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rja\Dropbox\MetaSci\Website\Phytochemicals\"/>
    </mc:Choice>
  </mc:AlternateContent>
  <bookViews>
    <workbookView xWindow="0" yWindow="0" windowWidth="19200" windowHeight="6650"/>
  </bookViews>
  <sheets>
    <sheet name="MetaSci Plant Metabolites " sheetId="1" r:id="rId1"/>
  </sheets>
  <calcPr calcId="162913"/>
</workbook>
</file>

<file path=xl/calcChain.xml><?xml version="1.0" encoding="utf-8"?>
<calcChain xmlns="http://schemas.openxmlformats.org/spreadsheetml/2006/main">
  <c r="J3" i="1" l="1"/>
  <c r="K3" i="1" s="1"/>
  <c r="J7" i="1" l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<sst xmlns="http://schemas.openxmlformats.org/spreadsheetml/2006/main" count="3023" uniqueCount="2345">
  <si>
    <t>hmdb_id</t>
  </si>
  <si>
    <t>name</t>
  </si>
  <si>
    <t>selling_quantity</t>
  </si>
  <si>
    <t>CAS</t>
  </si>
  <si>
    <t>MW</t>
  </si>
  <si>
    <t>entry</t>
  </si>
  <si>
    <t>other_names</t>
  </si>
  <si>
    <t>HMDB0059839</t>
  </si>
  <si>
    <t>Camphene</t>
  </si>
  <si>
    <t>10 mg</t>
  </si>
  <si>
    <t>79-92-5</t>
  </si>
  <si>
    <t>FEMA 2229</t>
  </si>
  <si>
    <t>15 µl</t>
  </si>
  <si>
    <t>HMDB0000043</t>
  </si>
  <si>
    <t>Betaine</t>
  </si>
  <si>
    <t>107-43-7</t>
  </si>
  <si>
    <t>HMDB0000641</t>
  </si>
  <si>
    <t>L-Glutamine</t>
  </si>
  <si>
    <t>56-85-9</t>
  </si>
  <si>
    <t>HMDB0000620</t>
  </si>
  <si>
    <t>Glutaconic acid</t>
  </si>
  <si>
    <t>HMDB0000271</t>
  </si>
  <si>
    <t>Sarcosine</t>
  </si>
  <si>
    <t>107-97-1</t>
  </si>
  <si>
    <t>HMDB0000134</t>
  </si>
  <si>
    <t>Fumaric acid</t>
  </si>
  <si>
    <t>110-17-8</t>
  </si>
  <si>
    <t>HMDB0000197</t>
  </si>
  <si>
    <t>Indole-3-acetic acid sodium salt</t>
  </si>
  <si>
    <t>6505-45-9</t>
  </si>
  <si>
    <t>HMDB0000158</t>
  </si>
  <si>
    <t>L-Tyrosine</t>
  </si>
  <si>
    <t>60-18-4</t>
  </si>
  <si>
    <t>HMDB0000703</t>
  </si>
  <si>
    <t>Mandelic acid</t>
  </si>
  <si>
    <t>90-64-2</t>
  </si>
  <si>
    <t>HMDB0000064</t>
  </si>
  <si>
    <t>Creatine monohydrate</t>
  </si>
  <si>
    <t>6020-87-7</t>
  </si>
  <si>
    <t>HMDB0000062</t>
  </si>
  <si>
    <t>L-Carnitine inner salt</t>
  </si>
  <si>
    <t>541-15-1</t>
  </si>
  <si>
    <t>HMDB0003911</t>
  </si>
  <si>
    <t>3-Aminoisobutanoic acid hydrate</t>
  </si>
  <si>
    <t>144-90-1</t>
  </si>
  <si>
    <t>HMDB0000954</t>
  </si>
  <si>
    <t>4-Hydroxy-3-methoxycinnamic acid</t>
  </si>
  <si>
    <t>HMDB0000500</t>
  </si>
  <si>
    <t>4-Hydroxybenzoic acid</t>
  </si>
  <si>
    <t>99-96-7</t>
  </si>
  <si>
    <t>HMDB0000195</t>
  </si>
  <si>
    <t>Inosine</t>
  </si>
  <si>
    <t>5 mg</t>
  </si>
  <si>
    <t>58-63-9</t>
  </si>
  <si>
    <t>HMDB0000239</t>
  </si>
  <si>
    <t>Pyridoxine</t>
  </si>
  <si>
    <t>65-23-6</t>
  </si>
  <si>
    <t>HMDB0000294</t>
  </si>
  <si>
    <t>Urea</t>
  </si>
  <si>
    <t>57-13-6</t>
  </si>
  <si>
    <t>HMDB0000044</t>
  </si>
  <si>
    <t>Ascorbic acid</t>
  </si>
  <si>
    <t>50-81-7</t>
  </si>
  <si>
    <t>HMDB0000050</t>
  </si>
  <si>
    <t>Adenosine</t>
  </si>
  <si>
    <t>58-61-7</t>
  </si>
  <si>
    <t>HMDB0000148</t>
  </si>
  <si>
    <t>L-Glutamic acid</t>
  </si>
  <si>
    <t>56-86-0</t>
  </si>
  <si>
    <t>HMDB0000121</t>
  </si>
  <si>
    <t>Folic acid</t>
  </si>
  <si>
    <t>59-30-3</t>
  </si>
  <si>
    <t>HMDB0000211</t>
  </si>
  <si>
    <t>Myoinositol</t>
  </si>
  <si>
    <t>87-89-8</t>
  </si>
  <si>
    <t>HMDB0000562</t>
  </si>
  <si>
    <t>Creatinine</t>
  </si>
  <si>
    <t>60-27-5</t>
  </si>
  <si>
    <t>HMDB0000306</t>
  </si>
  <si>
    <t>Tyramine</t>
  </si>
  <si>
    <t>51-67-2</t>
  </si>
  <si>
    <t>HMDB0000857</t>
  </si>
  <si>
    <t>Pimelic acid</t>
  </si>
  <si>
    <t>111-16-0</t>
  </si>
  <si>
    <t>HMDB0000687</t>
  </si>
  <si>
    <t>L-Leucine</t>
  </si>
  <si>
    <t>61-90-5</t>
  </si>
  <si>
    <t>HMDB0000262</t>
  </si>
  <si>
    <t>Thymine</t>
  </si>
  <si>
    <t>65-71-4</t>
  </si>
  <si>
    <t>HMDB0000119</t>
  </si>
  <si>
    <t>Glyoxylic acid monohydrate</t>
  </si>
  <si>
    <t>298-12-4</t>
  </si>
  <si>
    <t>HMDB0000893</t>
  </si>
  <si>
    <t>Suberic acid</t>
  </si>
  <si>
    <t>505-48-6</t>
  </si>
  <si>
    <t>HMDB0000947</t>
  </si>
  <si>
    <t>Undecanoic acid</t>
  </si>
  <si>
    <t>112-37-8</t>
  </si>
  <si>
    <t>HMDB0000176</t>
  </si>
  <si>
    <t>Maleic acid</t>
  </si>
  <si>
    <t>110-16-7</t>
  </si>
  <si>
    <t>HMDB0000619</t>
  </si>
  <si>
    <t>Cholic acid</t>
  </si>
  <si>
    <t>81-25-4</t>
  </si>
  <si>
    <t>HMDB0000300</t>
  </si>
  <si>
    <t>Uracil</t>
  </si>
  <si>
    <t>66-22-8</t>
  </si>
  <si>
    <t>HMDB0000872</t>
  </si>
  <si>
    <t>Tetradecanedioic acid</t>
  </si>
  <si>
    <t>821-38-5</t>
  </si>
  <si>
    <t>HMDB0000299</t>
  </si>
  <si>
    <t>Xanthosine</t>
  </si>
  <si>
    <t>146-80-5</t>
  </si>
  <si>
    <t>HMDB0000289</t>
  </si>
  <si>
    <t>Uric acid</t>
  </si>
  <si>
    <t>69-93-2</t>
  </si>
  <si>
    <t>HMDB0000650</t>
  </si>
  <si>
    <t>D-α-aminobutyric acid</t>
  </si>
  <si>
    <t>2623-91-8</t>
  </si>
  <si>
    <t>HMDB0000296</t>
  </si>
  <si>
    <t>Uridine</t>
  </si>
  <si>
    <t>58-96-8</t>
  </si>
  <si>
    <t>HMDB0001868</t>
  </si>
  <si>
    <t>5-Methoxysalicylic acid</t>
  </si>
  <si>
    <t>HMDB0000107</t>
  </si>
  <si>
    <t>Galactitol</t>
  </si>
  <si>
    <t>608-66-2</t>
  </si>
  <si>
    <t>Dulcitol</t>
  </si>
  <si>
    <t>HMDB0000292</t>
  </si>
  <si>
    <t>Xanthine</t>
  </si>
  <si>
    <t>69-89-6</t>
  </si>
  <si>
    <t>HMDB0000462</t>
  </si>
  <si>
    <t>Allantoin</t>
  </si>
  <si>
    <t>97-59-6</t>
  </si>
  <si>
    <t>HMDB0000187</t>
  </si>
  <si>
    <t>L-Serine</t>
  </si>
  <si>
    <t>56-45-1</t>
  </si>
  <si>
    <t>HMDB0000466</t>
  </si>
  <si>
    <t>3-Methylindole</t>
  </si>
  <si>
    <t>83-34-1</t>
  </si>
  <si>
    <t>Skatole</t>
  </si>
  <si>
    <t>HMDB0000159</t>
  </si>
  <si>
    <t>L-Phenylalanine</t>
  </si>
  <si>
    <t>63-91-2</t>
  </si>
  <si>
    <t>HMDB0000910</t>
  </si>
  <si>
    <t>Tridecanoic acid</t>
  </si>
  <si>
    <t>638-53-9</t>
  </si>
  <si>
    <t>HMDB0000098</t>
  </si>
  <si>
    <t>D-(+)-Xylose</t>
  </si>
  <si>
    <t>58-86-6</t>
  </si>
  <si>
    <t>FEMA 3606</t>
  </si>
  <si>
    <t>HMDB0001406</t>
  </si>
  <si>
    <t>Niacinamide</t>
  </si>
  <si>
    <t>98-92-0</t>
  </si>
  <si>
    <t>Nicotinamide</t>
  </si>
  <si>
    <t>HMDB0000205</t>
  </si>
  <si>
    <t>2-Oxo-3-phenylpropanoic acid</t>
  </si>
  <si>
    <t>156-06-9</t>
  </si>
  <si>
    <t>Phenylpyruvic acid , FEMA 3892</t>
  </si>
  <si>
    <t>HMDB0000508</t>
  </si>
  <si>
    <t>Ribitol</t>
  </si>
  <si>
    <t>488-81-3</t>
  </si>
  <si>
    <t>Adonitol</t>
  </si>
  <si>
    <t>HMDB0000715</t>
  </si>
  <si>
    <t>Kynurenic acid</t>
  </si>
  <si>
    <t>492-27-3</t>
  </si>
  <si>
    <t>HMDB0000937</t>
  </si>
  <si>
    <t>Stigmasterol</t>
  </si>
  <si>
    <t>83-48-7</t>
  </si>
  <si>
    <t>HMDB0000220</t>
  </si>
  <si>
    <t>Hexadecanoic acid</t>
  </si>
  <si>
    <t>57-10-3</t>
  </si>
  <si>
    <t>Palmitic acid, FEMA 2832</t>
  </si>
  <si>
    <t>HMDB0000162</t>
  </si>
  <si>
    <t>L-Proline</t>
  </si>
  <si>
    <t>147-85-3</t>
  </si>
  <si>
    <t>HMDB0000168</t>
  </si>
  <si>
    <t>L-Asparagine</t>
  </si>
  <si>
    <t>70-47-3</t>
  </si>
  <si>
    <t>HMDB0000191</t>
  </si>
  <si>
    <t>L-Aspartic acid</t>
  </si>
  <si>
    <t>56-84-8</t>
  </si>
  <si>
    <t>HMDB0000125</t>
  </si>
  <si>
    <t>L-Glutathione reduced</t>
  </si>
  <si>
    <t>70-18-8</t>
  </si>
  <si>
    <t>GSH</t>
  </si>
  <si>
    <t>HMDB0000244</t>
  </si>
  <si>
    <t>Riboflavin</t>
  </si>
  <si>
    <t>83-88-5</t>
  </si>
  <si>
    <t>HMDB0000115</t>
  </si>
  <si>
    <t>Glycolic acid</t>
  </si>
  <si>
    <t>79-14-1</t>
  </si>
  <si>
    <t>HMDB0000177</t>
  </si>
  <si>
    <t>L-Histidine monohydrochloride monohydrate</t>
  </si>
  <si>
    <t>5934-29-2</t>
  </si>
  <si>
    <t>L-α-Amino-β-(4-imidazolyl)propionic acid monohydrochloride</t>
  </si>
  <si>
    <t>HMDB0000792</t>
  </si>
  <si>
    <t>Sebacic acid</t>
  </si>
  <si>
    <t>111-20-6</t>
  </si>
  <si>
    <t>HMDB0000617</t>
  </si>
  <si>
    <t>2-Furoic acid</t>
  </si>
  <si>
    <t>88-14-2</t>
  </si>
  <si>
    <t>HMDB0000152</t>
  </si>
  <si>
    <t>Gentisic acid</t>
  </si>
  <si>
    <t>490-79-9</t>
  </si>
  <si>
    <t>2,5-Dihydroxybenzoic acid</t>
  </si>
  <si>
    <t>HMDB0000661</t>
  </si>
  <si>
    <t>Glutaric acid</t>
  </si>
  <si>
    <t>110-94-1</t>
  </si>
  <si>
    <t>HMDB0000738</t>
  </si>
  <si>
    <t>Indole</t>
  </si>
  <si>
    <t>120-72-9</t>
  </si>
  <si>
    <t>HMDB0000161</t>
  </si>
  <si>
    <t>L-Alanine</t>
  </si>
  <si>
    <t>56-41-7</t>
  </si>
  <si>
    <t>FEMA 3818</t>
  </si>
  <si>
    <t>HMDB0000784</t>
  </si>
  <si>
    <t>Azelaic acid</t>
  </si>
  <si>
    <t>123-99-9</t>
  </si>
  <si>
    <t>HMDB0000247</t>
  </si>
  <si>
    <t>Sorbitol</t>
  </si>
  <si>
    <t>50-70-4</t>
  </si>
  <si>
    <t>FEMA 3029</t>
  </si>
  <si>
    <t>HMDB0000720</t>
  </si>
  <si>
    <t>Levulinic acid</t>
  </si>
  <si>
    <t>123-76-2</t>
  </si>
  <si>
    <t>4-Oxovaleric acid</t>
  </si>
  <si>
    <t>HMDB0000258</t>
  </si>
  <si>
    <t>Sucrose</t>
  </si>
  <si>
    <t>57-50-1</t>
  </si>
  <si>
    <t>α-D-Glucopyranosyl β-D-fructofuranoside</t>
  </si>
  <si>
    <t>HMDB0000511</t>
  </si>
  <si>
    <t>Decanoic acid</t>
  </si>
  <si>
    <t>334-48-5</t>
  </si>
  <si>
    <t>Capric acid, FEMA 2364</t>
  </si>
  <si>
    <t>HMDB0000254</t>
  </si>
  <si>
    <t>Succinic acid</t>
  </si>
  <si>
    <t>110-15-6</t>
  </si>
  <si>
    <t>FEMA 4719</t>
  </si>
  <si>
    <t>HMDB0000123</t>
  </si>
  <si>
    <t>Glycine</t>
  </si>
  <si>
    <t>56-40-6</t>
  </si>
  <si>
    <t>HMDB0000167</t>
  </si>
  <si>
    <t>L-Threonine</t>
  </si>
  <si>
    <t>72-19-5</t>
  </si>
  <si>
    <t>FEMA 4710</t>
  </si>
  <si>
    <t>HMDB0000929</t>
  </si>
  <si>
    <t>L-Tryptophan</t>
  </si>
  <si>
    <t>73-22-3</t>
  </si>
  <si>
    <t>HMDB0000067</t>
  </si>
  <si>
    <t>Cholesterol</t>
  </si>
  <si>
    <t>57-88-5</t>
  </si>
  <si>
    <t>HMDB0000094</t>
  </si>
  <si>
    <t>Citric acid</t>
  </si>
  <si>
    <t>77-92-9</t>
  </si>
  <si>
    <t>FEMA 2306</t>
  </si>
  <si>
    <t>HMDB0000132</t>
  </si>
  <si>
    <t>Guanine</t>
  </si>
  <si>
    <t>73-40-5</t>
  </si>
  <si>
    <t>HMDB0000150</t>
  </si>
  <si>
    <t>δ-Gluconolactone</t>
  </si>
  <si>
    <t>90-80-2</t>
  </si>
  <si>
    <t>HMDB0000143</t>
  </si>
  <si>
    <t>D-(+)-Galactose</t>
  </si>
  <si>
    <t>59-23-4</t>
  </si>
  <si>
    <t>HMDB0000095</t>
  </si>
  <si>
    <t xml:space="preserve">Cytidine 5'-monophosphate	</t>
  </si>
  <si>
    <t>63-37-6</t>
  </si>
  <si>
    <t>CMP</t>
  </si>
  <si>
    <t>HMDB0000766</t>
  </si>
  <si>
    <t>N-Acetyl-L-alanine</t>
  </si>
  <si>
    <t>97-69-8</t>
  </si>
  <si>
    <t>HMDB0000226</t>
  </si>
  <si>
    <t>Orotic acid</t>
  </si>
  <si>
    <t>65-86-1</t>
  </si>
  <si>
    <t>HMDB0000208</t>
  </si>
  <si>
    <t>328-50-7</t>
  </si>
  <si>
    <t>α-Ketoglutaric acid</t>
  </si>
  <si>
    <t>HMDB0000112</t>
  </si>
  <si>
    <t>γ-Aminobutyric acid</t>
  </si>
  <si>
    <t>56-12-2</t>
  </si>
  <si>
    <t>HMDB0000048</t>
  </si>
  <si>
    <t>Melibiose</t>
  </si>
  <si>
    <t>585-99-9</t>
  </si>
  <si>
    <t>HMDB0000630</t>
  </si>
  <si>
    <t>Cytosine</t>
  </si>
  <si>
    <t>71-30-7</t>
  </si>
  <si>
    <t>HMDB0000172</t>
  </si>
  <si>
    <t>L-Isoleucine</t>
  </si>
  <si>
    <t>73-32-5</t>
  </si>
  <si>
    <t>FEMA 4675</t>
  </si>
  <si>
    <t>HMDB0000097</t>
  </si>
  <si>
    <t>Choline chloride</t>
  </si>
  <si>
    <t>67-48-1</t>
  </si>
  <si>
    <t>HMDB0003466</t>
  </si>
  <si>
    <t>L-Gulonic acid γ-lactone</t>
  </si>
  <si>
    <t>1128-23-0</t>
  </si>
  <si>
    <t>L-Gulonolactone</t>
  </si>
  <si>
    <t>HMDB0000157</t>
  </si>
  <si>
    <t>Hypoxanthine</t>
  </si>
  <si>
    <t>68-94-0</t>
  </si>
  <si>
    <t>HMDB0000510</t>
  </si>
  <si>
    <t>Aminoadipic acid</t>
  </si>
  <si>
    <t>542-32-5</t>
  </si>
  <si>
    <t>HMDB0000022</t>
  </si>
  <si>
    <t>3-Methoxytyramine HCl</t>
  </si>
  <si>
    <t>HMDB0000827</t>
  </si>
  <si>
    <t>Octadecanoic acid</t>
  </si>
  <si>
    <t>57-11-4</t>
  </si>
  <si>
    <t>Stearic acid, FEMA 3035</t>
  </si>
  <si>
    <t>HMDB0000930</t>
  </si>
  <si>
    <t>trans-Cinnamic acid</t>
  </si>
  <si>
    <t>140-10-3</t>
  </si>
  <si>
    <t>FEMA 2288</t>
  </si>
  <si>
    <t>HMDB0000806</t>
  </si>
  <si>
    <t>Myristic acid</t>
  </si>
  <si>
    <t>544-63-8</t>
  </si>
  <si>
    <t>Tetradecanoic acid, FEMA 2764</t>
  </si>
  <si>
    <t>HMDB0000448</t>
  </si>
  <si>
    <t>Adipic acid</t>
  </si>
  <si>
    <t>124-04-9</t>
  </si>
  <si>
    <t>HMDB0000532</t>
  </si>
  <si>
    <t>N-Acetylglycine</t>
  </si>
  <si>
    <t>543-24-8</t>
  </si>
  <si>
    <t>HMDB0000714</t>
  </si>
  <si>
    <t>Hippuric acid</t>
  </si>
  <si>
    <t>495-69-2</t>
  </si>
  <si>
    <t>HMDB0002322</t>
  </si>
  <si>
    <t>1,5-Diaminopentane dihydrochloride</t>
  </si>
  <si>
    <t>1476-39-7</t>
  </si>
  <si>
    <t>Cadaverine dihydrochloride</t>
  </si>
  <si>
    <t>HMDB0001860</t>
  </si>
  <si>
    <t>1,7-dimethylxanthine</t>
  </si>
  <si>
    <t>611-59-6</t>
  </si>
  <si>
    <t>Paraxanthine</t>
  </si>
  <si>
    <t>HMDB0000748</t>
  </si>
  <si>
    <t>L-(−)-3-Phenyllactic acid</t>
  </si>
  <si>
    <t>20312-36-1</t>
  </si>
  <si>
    <t>HMDB0000210</t>
  </si>
  <si>
    <t>(+)-Pantothenic acid, sodium salt</t>
  </si>
  <si>
    <t>867-81-2</t>
  </si>
  <si>
    <t>Vitamin B5</t>
  </si>
  <si>
    <t>HMDB0000803</t>
  </si>
  <si>
    <t>7512-17-6</t>
  </si>
  <si>
    <t>HMDB0000217</t>
  </si>
  <si>
    <t>β-Nicotinamide adenine dinucleotide phosphate hydrate</t>
  </si>
  <si>
    <t>HMDB0000014</t>
  </si>
  <si>
    <t>2'-Deoxycytidine</t>
  </si>
  <si>
    <t>951-77-9</t>
  </si>
  <si>
    <t>HMDB0000101</t>
  </si>
  <si>
    <t>2′-Deoxyadenosine monohydrate</t>
  </si>
  <si>
    <t>958-09-8</t>
  </si>
  <si>
    <t>HMDB0001487</t>
  </si>
  <si>
    <t>606-68-8</t>
  </si>
  <si>
    <t>β-Nicotinamide adenine dinucleotide, reduced disodium salt hydrate</t>
  </si>
  <si>
    <t>HMDB0000538</t>
  </si>
  <si>
    <t>Adenosine 5'-triphosphate disodium salt</t>
  </si>
  <si>
    <t>987-65-5</t>
  </si>
  <si>
    <t>ATP</t>
  </si>
  <si>
    <t>HMDB0000870</t>
  </si>
  <si>
    <t>Histamine dihydrochloride</t>
  </si>
  <si>
    <t>HMDB0001051</t>
  </si>
  <si>
    <t>Glyceraldehyde</t>
  </si>
  <si>
    <t>56-82-6</t>
  </si>
  <si>
    <t>HMDB0000557</t>
  </si>
  <si>
    <t>L-allo-Isoleucine</t>
  </si>
  <si>
    <t>1509-34-8</t>
  </si>
  <si>
    <t>HMDB0000902</t>
  </si>
  <si>
    <t>NAD</t>
  </si>
  <si>
    <t>53-84-9</t>
  </si>
  <si>
    <t>HMDB0000181</t>
  </si>
  <si>
    <t>L-Dopa</t>
  </si>
  <si>
    <t>59-92-7</t>
  </si>
  <si>
    <t>3,4-Dihydroxy-L-phenylalanine</t>
  </si>
  <si>
    <t>HMDB0000073</t>
  </si>
  <si>
    <t>Dopamine hydrochloride</t>
  </si>
  <si>
    <t>62-31-7</t>
  </si>
  <si>
    <t>HMDB0000517</t>
  </si>
  <si>
    <t>L-Arginine</t>
  </si>
  <si>
    <t>74-79-3</t>
  </si>
  <si>
    <t>HMDB0000182</t>
  </si>
  <si>
    <t>L-Lysine</t>
  </si>
  <si>
    <t>56-87-1</t>
  </si>
  <si>
    <t>HMDB0000045</t>
  </si>
  <si>
    <t>Adenosine-5'-monophosphate monohydrat</t>
  </si>
  <si>
    <t>18422-05-4</t>
  </si>
  <si>
    <t>HMDB0000574</t>
  </si>
  <si>
    <t>L-Cysteine</t>
  </si>
  <si>
    <t>52-90-4</t>
  </si>
  <si>
    <t>HMDB0000883</t>
  </si>
  <si>
    <t>L-Valine</t>
  </si>
  <si>
    <t>72-18-4</t>
  </si>
  <si>
    <t>HMDB0001160</t>
  </si>
  <si>
    <t>Tricosanoic acid</t>
  </si>
  <si>
    <t>2433-96-7</t>
  </si>
  <si>
    <t>HMDB0001470</t>
  </si>
  <si>
    <t>Tiglic acid</t>
  </si>
  <si>
    <t>80-59-1</t>
  </si>
  <si>
    <t>(E)-2-Methylbut-2-enoic acid</t>
  </si>
  <si>
    <t>HMDB0001431</t>
  </si>
  <si>
    <t>HMDB0031645</t>
  </si>
  <si>
    <t>Acetamide</t>
  </si>
  <si>
    <t>60-35-5</t>
  </si>
  <si>
    <t>HMDB0001397</t>
  </si>
  <si>
    <t>Guanosine 5'-monophosphate (disodium salt)</t>
  </si>
  <si>
    <t>GMP (sodium salt)</t>
  </si>
  <si>
    <t>HMDB0000329</t>
  </si>
  <si>
    <t>2-Phenylbutyric acid</t>
  </si>
  <si>
    <t>90-27-7</t>
  </si>
  <si>
    <t>HMDB0000223</t>
  </si>
  <si>
    <t>Oxalacetic acid</t>
  </si>
  <si>
    <t>328-42-7</t>
  </si>
  <si>
    <t>HMDB0000669</t>
  </si>
  <si>
    <t>Ortho-Hydroxyphenylacetic acid</t>
  </si>
  <si>
    <t>614-75-5</t>
  </si>
  <si>
    <t>HMDB0000660</t>
  </si>
  <si>
    <t>D-(-)-Fructose</t>
  </si>
  <si>
    <t>HMDB0000765</t>
  </si>
  <si>
    <t>Mannitol</t>
  </si>
  <si>
    <t>69-65-8</t>
  </si>
  <si>
    <t>HMDB0000202</t>
  </si>
  <si>
    <t>2-Methylmalonic acid</t>
  </si>
  <si>
    <t>516-05-2</t>
  </si>
  <si>
    <t>HMDB0000174</t>
  </si>
  <si>
    <t>L-Fucose</t>
  </si>
  <si>
    <t>2438-80-4</t>
  </si>
  <si>
    <t>HMDB0000030</t>
  </si>
  <si>
    <t>Biotin</t>
  </si>
  <si>
    <t>58-85-5</t>
  </si>
  <si>
    <t>HMDB0000638</t>
  </si>
  <si>
    <t>Dodecanoic acid</t>
  </si>
  <si>
    <t>143-07-7</t>
  </si>
  <si>
    <t>Lauric acid, FEMA 2614</t>
  </si>
  <si>
    <t>HMDB0000440</t>
  </si>
  <si>
    <t>3-Hydroxyphenylacetic acid</t>
  </si>
  <si>
    <t>621-37-4</t>
  </si>
  <si>
    <t>HMDB0001624</t>
  </si>
  <si>
    <t>2-Hydroxycaproic acid</t>
  </si>
  <si>
    <t>6064-63-7</t>
  </si>
  <si>
    <t>HMDB0000646</t>
  </si>
  <si>
    <t>L-Arabinose</t>
  </si>
  <si>
    <t>5328-37-0</t>
  </si>
  <si>
    <t>HMDB0000634</t>
  </si>
  <si>
    <t>Citraconic acid</t>
  </si>
  <si>
    <t>498-23-7</t>
  </si>
  <si>
    <t>HMDB0000764</t>
  </si>
  <si>
    <t>Hydrocinnamic acid</t>
  </si>
  <si>
    <t>501-52-0</t>
  </si>
  <si>
    <t>HMDB0000746</t>
  </si>
  <si>
    <t xml:space="preserve">(S)-(−)-2-Hydroxyisocaproic acid </t>
  </si>
  <si>
    <t>13748-90-8</t>
  </si>
  <si>
    <t>L-Leucic acid</t>
  </si>
  <si>
    <t>HMDB0000072</t>
  </si>
  <si>
    <t>cis-Aconitic acid</t>
  </si>
  <si>
    <t>585-84-2</t>
  </si>
  <si>
    <t>HMDB0002520</t>
  </si>
  <si>
    <t>β-Glycerophosphoric acid, disodium salt pentahydrate</t>
  </si>
  <si>
    <t>13408-09-8</t>
  </si>
  <si>
    <t>HMDB0000423</t>
  </si>
  <si>
    <t>3,4-Dihydroxyhydrocinnamic acid</t>
  </si>
  <si>
    <t>1078-61-1</t>
  </si>
  <si>
    <t>HMDB0000407</t>
  </si>
  <si>
    <t>2-Hydroxy-3-methylbutyric acid</t>
  </si>
  <si>
    <t>4026-18-0</t>
  </si>
  <si>
    <t>HMDB0001514</t>
  </si>
  <si>
    <t>3416-24-8</t>
  </si>
  <si>
    <t>HMDB0000127</t>
  </si>
  <si>
    <t>D-Glucuronic acid</t>
  </si>
  <si>
    <t>HMDB0001871</t>
  </si>
  <si>
    <t>(-)-Epicatechin</t>
  </si>
  <si>
    <t>490-46-0</t>
  </si>
  <si>
    <t>HMDB0000711</t>
  </si>
  <si>
    <t>2-Hydroxyoctanoic acid</t>
  </si>
  <si>
    <t>617-73-2</t>
  </si>
  <si>
    <t>Hydroxyoctanoic acid</t>
  </si>
  <si>
    <t>HMDB0000283</t>
  </si>
  <si>
    <t>50-69-1</t>
  </si>
  <si>
    <t>FEMA 3044</t>
  </si>
  <si>
    <t>HMDB0001842</t>
  </si>
  <si>
    <t>Guanidine hydrochloride</t>
  </si>
  <si>
    <t>50-01-1</t>
  </si>
  <si>
    <t>HMDB0001713</t>
  </si>
  <si>
    <t>trans-3-Hydroxycinnamic acid</t>
  </si>
  <si>
    <t>588-30-7</t>
  </si>
  <si>
    <t>m-Coumaric acid</t>
  </si>
  <si>
    <t>HMDB0000193</t>
  </si>
  <si>
    <t>DL-Isocitric acid trisodium salt hydrate</t>
  </si>
  <si>
    <t>HMDB0011723</t>
  </si>
  <si>
    <t>2-Methylhippuric acid</t>
  </si>
  <si>
    <t>42013-20-7</t>
  </si>
  <si>
    <t>HMDB0000561</t>
  </si>
  <si>
    <t>β-Carotene</t>
  </si>
  <si>
    <t>7235-40-7</t>
  </si>
  <si>
    <t>HMDB0001565</t>
  </si>
  <si>
    <t>Phosphorylcholine chloride calcium salt tetrahydrate</t>
  </si>
  <si>
    <t>Phosphocholine</t>
  </si>
  <si>
    <t>HMDB0000933</t>
  </si>
  <si>
    <t>Traumatic acid</t>
  </si>
  <si>
    <t>6402-36-4</t>
  </si>
  <si>
    <t>(E)-2-Dodecenedioic Acid</t>
  </si>
  <si>
    <t>HMDB0001847</t>
  </si>
  <si>
    <t>Caffeine</t>
  </si>
  <si>
    <t>58-08-2</t>
  </si>
  <si>
    <t>FEMA 2224</t>
  </si>
  <si>
    <t>HMDB0000842</t>
  </si>
  <si>
    <t>Quinaldic acid</t>
  </si>
  <si>
    <t>93-10-7</t>
  </si>
  <si>
    <t>HMDB0000339</t>
  </si>
  <si>
    <t>2-Methylbutyrylglycine</t>
  </si>
  <si>
    <t>52320-67-9</t>
  </si>
  <si>
    <t>HMDB0000444</t>
  </si>
  <si>
    <t>3-Furoic acid</t>
  </si>
  <si>
    <t>488-93-7</t>
  </si>
  <si>
    <t>HMDB0001870</t>
  </si>
  <si>
    <t>Benzoic acid</t>
  </si>
  <si>
    <t>65-85-0</t>
  </si>
  <si>
    <t>FEMA 2131</t>
  </si>
  <si>
    <t>HMDB0000008</t>
  </si>
  <si>
    <t>HMDB0001878</t>
  </si>
  <si>
    <t>Thymol</t>
  </si>
  <si>
    <t>89-83-8</t>
  </si>
  <si>
    <t>FEMA 3066</t>
  </si>
  <si>
    <t>HMDB0003164</t>
  </si>
  <si>
    <t>Chlorogenic acid</t>
  </si>
  <si>
    <t>327-97-9</t>
  </si>
  <si>
    <t>HMDB0000663</t>
  </si>
  <si>
    <t>D-Saccharic acid monopotassium salt</t>
  </si>
  <si>
    <t>576-42-1</t>
  </si>
  <si>
    <t>D-Glucaric acid monopotassium salt</t>
  </si>
  <si>
    <t>HMDB0000214</t>
  </si>
  <si>
    <t>Ornithine HCl</t>
  </si>
  <si>
    <t>3184-13-2</t>
  </si>
  <si>
    <t>HMDB0002085</t>
  </si>
  <si>
    <t>Syringic acid</t>
  </si>
  <si>
    <t>530-57-4</t>
  </si>
  <si>
    <t>HMDB0000393</t>
  </si>
  <si>
    <t>trans-2-Butene-1,4-dicarboxylic Acid</t>
  </si>
  <si>
    <t>4436-74-2</t>
  </si>
  <si>
    <t>trans-3-Hexenedioic Acid, Dihydromuconic Acid</t>
  </si>
  <si>
    <t>HMDB0001964</t>
  </si>
  <si>
    <t>Caffeic acid</t>
  </si>
  <si>
    <t>331-39-5</t>
  </si>
  <si>
    <t>HMDB0001262</t>
  </si>
  <si>
    <t>Maltotriose</t>
  </si>
  <si>
    <t>1109-28-0</t>
  </si>
  <si>
    <t>HMDB0002199</t>
  </si>
  <si>
    <t>Desaminotyrosine</t>
  </si>
  <si>
    <t>501-97-3</t>
  </si>
  <si>
    <t>3-(4-Hydroxyphenyl)propionic acid</t>
  </si>
  <si>
    <t>HMDB0004815</t>
  </si>
  <si>
    <t>4-hydroxy-3-methylbenzoic acid</t>
  </si>
  <si>
    <t>499-76-3</t>
  </si>
  <si>
    <t>HMDB0003338</t>
  </si>
  <si>
    <t>Hydroxylamine hydrochloride</t>
  </si>
  <si>
    <t>HMDB0001341</t>
  </si>
  <si>
    <t>Adenosine 5′-diphosphate sodium salt</t>
  </si>
  <si>
    <t>20398-34-9</t>
  </si>
  <si>
    <t>ADP</t>
  </si>
  <si>
    <t>HMDB0002434</t>
  </si>
  <si>
    <t>Hydroquinone</t>
  </si>
  <si>
    <t>123-31-9</t>
  </si>
  <si>
    <t>HMDB0001858</t>
  </si>
  <si>
    <t>p-Cresol</t>
  </si>
  <si>
    <t>106-44-5</t>
  </si>
  <si>
    <t>FEMA 2337</t>
  </si>
  <si>
    <t>HMDB0002329</t>
  </si>
  <si>
    <t>Oxalic acid</t>
  </si>
  <si>
    <t>144-62-7</t>
  </si>
  <si>
    <t>HMDB0001525</t>
  </si>
  <si>
    <t>Imidazole</t>
  </si>
  <si>
    <t>288-32-4</t>
  </si>
  <si>
    <t>HMDB0004296</t>
  </si>
  <si>
    <t>Acrylamide monomer</t>
  </si>
  <si>
    <t>79-06-1</t>
  </si>
  <si>
    <t>HMDB0001879</t>
  </si>
  <si>
    <t>Aspirin</t>
  </si>
  <si>
    <t>50-78-2</t>
  </si>
  <si>
    <t>Acetylsalicylic acid</t>
  </si>
  <si>
    <t>HMDB0004095</t>
  </si>
  <si>
    <t>5-Methoxytryptamine</t>
  </si>
  <si>
    <t>608-07-1</t>
  </si>
  <si>
    <t>HMDB0002994</t>
  </si>
  <si>
    <t>meso-Erythritol</t>
  </si>
  <si>
    <t>149-32-6</t>
  </si>
  <si>
    <t>HMDB0001453</t>
  </si>
  <si>
    <t>Sodium Thiocyanate</t>
  </si>
  <si>
    <t>540-72-7</t>
  </si>
  <si>
    <t>HMDB0002345</t>
  </si>
  <si>
    <t>Heneicosanoic acid</t>
  </si>
  <si>
    <t>2363-71-5</t>
  </si>
  <si>
    <t>HMDB0002393</t>
  </si>
  <si>
    <t>N-Methyl-D-aspartic acid</t>
  </si>
  <si>
    <t>6384-92-5</t>
  </si>
  <si>
    <t>NMDA</t>
  </si>
  <si>
    <t>HMDB0059838</t>
  </si>
  <si>
    <t>(+)-Camphor</t>
  </si>
  <si>
    <t xml:space="preserve">464-49-3  </t>
  </si>
  <si>
    <t>FEMA 2230</t>
  </si>
  <si>
    <t>HMDB0004437</t>
  </si>
  <si>
    <t>Diethanolamine</t>
  </si>
  <si>
    <t>111-42-2</t>
  </si>
  <si>
    <t>HMDB0001218</t>
  </si>
  <si>
    <t>Coumarin</t>
  </si>
  <si>
    <t>91-64-5</t>
  </si>
  <si>
    <t>HMDB0005794</t>
  </si>
  <si>
    <t>Quercetin</t>
  </si>
  <si>
    <t>117-39-5</t>
  </si>
  <si>
    <t>HMDB0002511</t>
  </si>
  <si>
    <t>3,4,5-Trimethoxycinnamic acid</t>
  </si>
  <si>
    <t>90-50-6</t>
  </si>
  <si>
    <t>HMDB0003640</t>
  </si>
  <si>
    <t>DL-β-Leucine hydrochloride</t>
  </si>
  <si>
    <t>5699-54-7</t>
  </si>
  <si>
    <t>HMDB0005807</t>
  </si>
  <si>
    <t>Gallic acid</t>
  </si>
  <si>
    <t>149-91-7</t>
  </si>
  <si>
    <t>HMDB0002096</t>
  </si>
  <si>
    <t>3-Indolebutyric acid</t>
  </si>
  <si>
    <t>133-32-4</t>
  </si>
  <si>
    <t>HMDB0000033</t>
  </si>
  <si>
    <t>L-Carnosine</t>
  </si>
  <si>
    <t>305-84-0</t>
  </si>
  <si>
    <t>HMDB0000434</t>
  </si>
  <si>
    <t>3,4-Dimethoxyphenylacetic acid</t>
  </si>
  <si>
    <t>93-40-3</t>
  </si>
  <si>
    <t>Homoveratric acid</t>
  </si>
  <si>
    <t>HMDB0000039</t>
  </si>
  <si>
    <t>n-Butyric acid, Na salt</t>
  </si>
  <si>
    <t>156-54-7</t>
  </si>
  <si>
    <t>HMDB0000676</t>
  </si>
  <si>
    <t>L-homocystine</t>
  </si>
  <si>
    <t>626-72-2</t>
  </si>
  <si>
    <t>HMDB0000034</t>
  </si>
  <si>
    <t>Adenine hydrochloride</t>
  </si>
  <si>
    <t>HMDB0029806</t>
  </si>
  <si>
    <t>Methyl nicotinate</t>
  </si>
  <si>
    <t>93-60-7</t>
  </si>
  <si>
    <t>FEMA 3709</t>
  </si>
  <si>
    <t>HMDB0000821</t>
  </si>
  <si>
    <t xml:space="preserve">500-98-1 </t>
  </si>
  <si>
    <t>Phenylacetylglycine</t>
  </si>
  <si>
    <t>HMDB0001975</t>
  </si>
  <si>
    <t>2-Ethyl-2-Hydroxybutyric acid</t>
  </si>
  <si>
    <t>3639-21-2</t>
  </si>
  <si>
    <t>HMDB0001488</t>
  </si>
  <si>
    <t>Nicotinic acid</t>
  </si>
  <si>
    <t>59-67-6</t>
  </si>
  <si>
    <t>Niacin, Vitamin B3</t>
  </si>
  <si>
    <t>HMDB0004983</t>
  </si>
  <si>
    <t>Dimethyl sulfone</t>
  </si>
  <si>
    <t>67-71-0</t>
  </si>
  <si>
    <t>HMDB0001392</t>
  </si>
  <si>
    <t>150-13-0</t>
  </si>
  <si>
    <t>PABA</t>
  </si>
  <si>
    <t>HMDB0014712</t>
  </si>
  <si>
    <t>Atropine</t>
  </si>
  <si>
    <t xml:space="preserve">51-55-8 </t>
  </si>
  <si>
    <t>HMDB0000133</t>
  </si>
  <si>
    <t>Guanosine</t>
  </si>
  <si>
    <t>118-00-3</t>
  </si>
  <si>
    <t>HMDB0000484</t>
  </si>
  <si>
    <t>Vanillic acid</t>
  </si>
  <si>
    <t>204-466-8</t>
  </si>
  <si>
    <t>4-hydroxy-3-methoxybenzoic</t>
  </si>
  <si>
    <t>HMDB0000786</t>
  </si>
  <si>
    <t>Oxipurinol</t>
  </si>
  <si>
    <t xml:space="preserve">2465-59-0  </t>
  </si>
  <si>
    <t>HMDB0000904</t>
  </si>
  <si>
    <t>L-Citrulline</t>
  </si>
  <si>
    <t>372-75-8</t>
  </si>
  <si>
    <t>HMDB0001587</t>
  </si>
  <si>
    <t>Phenylglyoxylic acid</t>
  </si>
  <si>
    <t>611-73-4</t>
  </si>
  <si>
    <t>HMDB0000684</t>
  </si>
  <si>
    <t>L-Kynurenine</t>
  </si>
  <si>
    <t>2922-83-0</t>
  </si>
  <si>
    <t>HMDB0001138</t>
  </si>
  <si>
    <t>N-Acetylglutamic acid</t>
  </si>
  <si>
    <t>1188-37-0</t>
  </si>
  <si>
    <t>HMDB0001256</t>
  </si>
  <si>
    <t>Spermine tetrahydrochloride</t>
  </si>
  <si>
    <t>306-67-2</t>
  </si>
  <si>
    <t>HMDB0000071</t>
  </si>
  <si>
    <t>Deoxyinosine</t>
  </si>
  <si>
    <t>890-38-0</t>
  </si>
  <si>
    <t>HMDB0000082</t>
  </si>
  <si>
    <t>Cytidine 5′-triphosphate (disodium salt)</t>
  </si>
  <si>
    <t>36051-68-0</t>
  </si>
  <si>
    <t>CTP</t>
  </si>
  <si>
    <t>HMDB0000491</t>
  </si>
  <si>
    <t>(±)-3-Methyl-2-oxovaleric acid sodium salt</t>
  </si>
  <si>
    <t>3715-31-9</t>
  </si>
  <si>
    <t>HMDB0002757</t>
  </si>
  <si>
    <t>L-Cysteic acid monohydrate</t>
  </si>
  <si>
    <t>23537-25-9</t>
  </si>
  <si>
    <t>HMDB0000672</t>
  </si>
  <si>
    <t>Hexadecanedioic acid</t>
  </si>
  <si>
    <t>HMDB0000273</t>
  </si>
  <si>
    <t>Thymidine</t>
  </si>
  <si>
    <t xml:space="preserve">50-89-5  </t>
  </si>
  <si>
    <t>HMDB0000089</t>
  </si>
  <si>
    <t>Cytidine</t>
  </si>
  <si>
    <t>HMDB0003431</t>
  </si>
  <si>
    <t>L-Histidinol Dihydrochloride</t>
  </si>
  <si>
    <t>1596-64-1</t>
  </si>
  <si>
    <t>HMDB0000625</t>
  </si>
  <si>
    <t>Sodium D-gluconate</t>
  </si>
  <si>
    <t>527-07-1</t>
  </si>
  <si>
    <t>HMDB0000126</t>
  </si>
  <si>
    <t>n-Glycerol 3-Phosphate Bis(cyclohexylammonium) Salt</t>
  </si>
  <si>
    <t>29849-82-9</t>
  </si>
  <si>
    <t>Glycerol 3-phosphate</t>
  </si>
  <si>
    <t>HMDB0000674</t>
  </si>
  <si>
    <t>1,2-Dipalmitoyl-sn-glycero-3-phosphate monosodium salt</t>
  </si>
  <si>
    <t xml:space="preserve">169051-60-9  </t>
  </si>
  <si>
    <t>HMDB0000402</t>
  </si>
  <si>
    <t>2-Isopropylmalic acid</t>
  </si>
  <si>
    <t>3237-44-3</t>
  </si>
  <si>
    <t>HMDB0000528</t>
  </si>
  <si>
    <t>L-Hydroorotic acid</t>
  </si>
  <si>
    <t>5988-19-2</t>
  </si>
  <si>
    <t>Dihydroorotic acid</t>
  </si>
  <si>
    <t>HMDB0000163</t>
  </si>
  <si>
    <t>Maltose Monohydrate</t>
  </si>
  <si>
    <t>6963-53-7</t>
  </si>
  <si>
    <t>HMDB0000149</t>
  </si>
  <si>
    <t>Ethanolamine hydrochloride</t>
  </si>
  <si>
    <t>HMDB0000235</t>
  </si>
  <si>
    <t>Thiamine hydrochloride</t>
  </si>
  <si>
    <t>67-03-8</t>
  </si>
  <si>
    <t>Vitamin B1, FEMA 3322</t>
  </si>
  <si>
    <t>HMDB0000169</t>
  </si>
  <si>
    <t>D-Mannose</t>
  </si>
  <si>
    <t>3458-28-4</t>
  </si>
  <si>
    <t>HMDB0003404</t>
  </si>
  <si>
    <t>Chitosan</t>
  </si>
  <si>
    <t>9012-76-4</t>
  </si>
  <si>
    <t>HMDB0000640</t>
  </si>
  <si>
    <t>1,6-anhydro-b-D-Glucose</t>
  </si>
  <si>
    <t>498-07-7</t>
  </si>
  <si>
    <t>Levoglucosan</t>
  </si>
  <si>
    <t>HMDB0002917</t>
  </si>
  <si>
    <t>Xylitol</t>
  </si>
  <si>
    <t>87-99-0</t>
  </si>
  <si>
    <t>HMDB0000906</t>
  </si>
  <si>
    <t>Trimethylamine hydrochloride</t>
  </si>
  <si>
    <t>593-81-7</t>
  </si>
  <si>
    <t>FEMA 3241</t>
  </si>
  <si>
    <t>HMDB0001401</t>
  </si>
  <si>
    <t>D-Glucose 6-phosphate sodium salt</t>
  </si>
  <si>
    <t>54010-71-8</t>
  </si>
  <si>
    <t>HMDB0014411</t>
  </si>
  <si>
    <t>Dicumarol</t>
  </si>
  <si>
    <t>66-76-2</t>
  </si>
  <si>
    <t>HMDB0001147</t>
  </si>
  <si>
    <t>Aminomalonic acid</t>
  </si>
  <si>
    <t>1068-84-4</t>
  </si>
  <si>
    <t>HMDB0001358</t>
  </si>
  <si>
    <t>All trans-Retinal</t>
  </si>
  <si>
    <t>116-31-4</t>
  </si>
  <si>
    <t>Retinal</t>
  </si>
  <si>
    <t>HMDB0000975</t>
  </si>
  <si>
    <t>D-(+)-Trehalose dihydrate</t>
  </si>
  <si>
    <t>6138-23-4</t>
  </si>
  <si>
    <t>HMDB0015470</t>
  </si>
  <si>
    <t xml:space="preserve">Sodium salicylate </t>
  </si>
  <si>
    <t>54-21-7</t>
  </si>
  <si>
    <t>HMDB0001859</t>
  </si>
  <si>
    <t>4-Acetamidophenol</t>
  </si>
  <si>
    <t>103-90-2</t>
  </si>
  <si>
    <t>Paracetamol, Acetaminophen</t>
  </si>
  <si>
    <t>HMDB0000847</t>
  </si>
  <si>
    <t>Nonanoic acid</t>
  </si>
  <si>
    <t>112-05-0</t>
  </si>
  <si>
    <t>Pelargonic acid</t>
  </si>
  <si>
    <t>HMDB0031188</t>
  </si>
  <si>
    <t>Potassium thioacetate</t>
  </si>
  <si>
    <t>10387-40-3</t>
  </si>
  <si>
    <t>HMDB0014351</t>
  </si>
  <si>
    <t>Reserpine</t>
  </si>
  <si>
    <t>50-55-5</t>
  </si>
  <si>
    <t>HMDB0000355</t>
  </si>
  <si>
    <t>3-Hydroxy-3-methylglutaric acid</t>
  </si>
  <si>
    <t>503-49-1</t>
  </si>
  <si>
    <t>HMDB0001991</t>
  </si>
  <si>
    <t>7-Methylxanthine</t>
  </si>
  <si>
    <t>552-62-5</t>
  </si>
  <si>
    <t>HMDB0001065</t>
  </si>
  <si>
    <t>2-Amino-1-phenylethanol</t>
  </si>
  <si>
    <t>7568-93-6</t>
  </si>
  <si>
    <t>2-Hydroxyphenethylamine</t>
  </si>
  <si>
    <t>HMDB0000267</t>
  </si>
  <si>
    <t>L-Pyroglutamic acid</t>
  </si>
  <si>
    <t>98-79-3</t>
  </si>
  <si>
    <t>HMDB0059876</t>
  </si>
  <si>
    <t>D-(−)-Pantolactone</t>
  </si>
  <si>
    <t>599-04-2</t>
  </si>
  <si>
    <t>HMDB0006029</t>
  </si>
  <si>
    <t>N-α-Acetyl-L-glutamine</t>
  </si>
  <si>
    <t>2490-97-3</t>
  </si>
  <si>
    <t>HMDB0059969</t>
  </si>
  <si>
    <t>3-Methoxyphenylacetic acid</t>
  </si>
  <si>
    <t>1798-09-0</t>
  </si>
  <si>
    <t>HMDB0000422</t>
  </si>
  <si>
    <t>2-Methylglutaric acid</t>
  </si>
  <si>
    <t>617-62-9</t>
  </si>
  <si>
    <t>HMDB0012308</t>
  </si>
  <si>
    <t>Vanillin</t>
  </si>
  <si>
    <t>121-33-5</t>
  </si>
  <si>
    <t>FEMA 3107</t>
  </si>
  <si>
    <t>HMDB0000192</t>
  </si>
  <si>
    <t>L-Cystine</t>
  </si>
  <si>
    <t>56-89-3</t>
  </si>
  <si>
    <t>HMDB0001886</t>
  </si>
  <si>
    <t>3-Methylxanthine</t>
  </si>
  <si>
    <t>1076-22-8</t>
  </si>
  <si>
    <t>HMDB0000156</t>
  </si>
  <si>
    <t>L-(−)-Malic acid</t>
  </si>
  <si>
    <t>97-67-6</t>
  </si>
  <si>
    <t>FEMA 2655</t>
  </si>
  <si>
    <t>HMDB0001892</t>
  </si>
  <si>
    <t>Menadione</t>
  </si>
  <si>
    <t>58-27-5</t>
  </si>
  <si>
    <t>Vitamin K3</t>
  </si>
  <si>
    <t>HMDB0003352</t>
  </si>
  <si>
    <t>(±)-Menthol</t>
  </si>
  <si>
    <t>1490-04-6</t>
  </si>
  <si>
    <t>FEMA 2665</t>
  </si>
  <si>
    <t>HMDB0002928</t>
  </si>
  <si>
    <t>Maltitol</t>
  </si>
  <si>
    <t>585-88-6</t>
  </si>
  <si>
    <t>HMDB0000958</t>
  </si>
  <si>
    <t>trans-Aconitic acid</t>
  </si>
  <si>
    <t>4023-65-8</t>
  </si>
  <si>
    <t>HMDB0000512</t>
  </si>
  <si>
    <t>N-Acetyl-L-phenylalanine</t>
  </si>
  <si>
    <t>2018-61-3</t>
  </si>
  <si>
    <t>HMDB0000755</t>
  </si>
  <si>
    <t>DL-p-Hydroxyphenyllactic acid</t>
  </si>
  <si>
    <t>6482-98-0</t>
  </si>
  <si>
    <t>HMDB0004110</t>
  </si>
  <si>
    <t>Phosphonoacetic acid</t>
  </si>
  <si>
    <t>4408-78-0</t>
  </si>
  <si>
    <t>HMDB0003213</t>
  </si>
  <si>
    <t>D-(+)-Raffinose pentahydrate</t>
  </si>
  <si>
    <t>17629-30-0</t>
  </si>
  <si>
    <t>HMDB0001336</t>
  </si>
  <si>
    <t>3,4-Dihydroxybenzeneacetic acid</t>
  </si>
  <si>
    <t>102-32-9</t>
  </si>
  <si>
    <t>Dopacetic acid</t>
  </si>
  <si>
    <t>HMDB0010720</t>
  </si>
  <si>
    <t>Crotonic acid</t>
  </si>
  <si>
    <t>107-93-7</t>
  </si>
  <si>
    <t>Trans-2-butenoic acid</t>
  </si>
  <si>
    <t>HMDB0013674</t>
  </si>
  <si>
    <t>Pyrogallol</t>
  </si>
  <si>
    <t>87-66-1</t>
  </si>
  <si>
    <t>1,2,3-Trihydroxybenzene</t>
  </si>
  <si>
    <t>HMDB0011727</t>
  </si>
  <si>
    <t>Bicine</t>
  </si>
  <si>
    <t>150-25-4</t>
  </si>
  <si>
    <t>HMDB0060665</t>
  </si>
  <si>
    <t>Isonicotinic acid</t>
  </si>
  <si>
    <t>55-22-1</t>
  </si>
  <si>
    <t>HMDB0032616</t>
  </si>
  <si>
    <t>Sinapic acid</t>
  </si>
  <si>
    <t>530-59-6</t>
  </si>
  <si>
    <t>HMDB0000568</t>
  </si>
  <si>
    <t>D-Arabitol</t>
  </si>
  <si>
    <t>488-82-4</t>
  </si>
  <si>
    <t>HMDB0002350</t>
  </si>
  <si>
    <t>1-Octadecanol</t>
  </si>
  <si>
    <t>112-92-5</t>
  </si>
  <si>
    <t>Stearyl alcohol</t>
  </si>
  <si>
    <t>HMDB0031233</t>
  </si>
  <si>
    <t>Sodium ethyl sulfate</t>
  </si>
  <si>
    <t>546-74-7</t>
  </si>
  <si>
    <t>HMDB0029881</t>
  </si>
  <si>
    <t>D-Glucaric acid</t>
  </si>
  <si>
    <t>HMDB0006331</t>
  </si>
  <si>
    <t>cis,cis-Muconic acid</t>
  </si>
  <si>
    <t>1119-72-8</t>
  </si>
  <si>
    <t>HMDB0000002</t>
  </si>
  <si>
    <t>1,3-Diaminopropane</t>
  </si>
  <si>
    <t>109-76-2</t>
  </si>
  <si>
    <t>HMDB0002285</t>
  </si>
  <si>
    <t>Indole-2-carboxylic acid</t>
  </si>
  <si>
    <t>1477-50-5</t>
  </si>
  <si>
    <t>2-Indolecarboxylic acid</t>
  </si>
  <si>
    <t>HMDB0000729</t>
  </si>
  <si>
    <t>2-Methyllactic acid</t>
  </si>
  <si>
    <t>594-61-6</t>
  </si>
  <si>
    <t>α-Hydroxyisobutyric acid</t>
  </si>
  <si>
    <t>HMDB0000957</t>
  </si>
  <si>
    <t>Catechol</t>
  </si>
  <si>
    <t>120-80-9</t>
  </si>
  <si>
    <t>Pyrocatechol, 1,2-Dihydroxybenzene</t>
  </si>
  <si>
    <t>HMDB0000357</t>
  </si>
  <si>
    <t>3-hydroxybutyric acid</t>
  </si>
  <si>
    <t>300-85-6</t>
  </si>
  <si>
    <t>β-hydroxybutanoic acid</t>
  </si>
  <si>
    <t>HMDB0002441</t>
  </si>
  <si>
    <t>3,3-Dimethylglutaric acid</t>
  </si>
  <si>
    <t>4839-46-7</t>
  </si>
  <si>
    <t>HMDB0001366</t>
  </si>
  <si>
    <t>Purine</t>
  </si>
  <si>
    <t xml:space="preserve">120-73-0  </t>
  </si>
  <si>
    <t>HMDB0002327</t>
  </si>
  <si>
    <t>1,11-Undecanedicarboxylic acid</t>
  </si>
  <si>
    <t>505-52-2</t>
  </si>
  <si>
    <t>Tridecanedioic acid</t>
  </si>
  <si>
    <t>HMDB0013609</t>
  </si>
  <si>
    <t>D-(+)-Tryptophan</t>
  </si>
  <si>
    <t>153-94-6</t>
  </si>
  <si>
    <t>HMDB0000509</t>
  </si>
  <si>
    <t>Senecioic acid</t>
  </si>
  <si>
    <t>541-47-9</t>
  </si>
  <si>
    <t>HMDB0003447</t>
  </si>
  <si>
    <t>Indole-3-ethanol</t>
  </si>
  <si>
    <t>526-55-6</t>
  </si>
  <si>
    <t>tryptophol, 3-(2-Hydroxyethyl)indole</t>
  </si>
  <si>
    <t>HMDB0011718</t>
  </si>
  <si>
    <t>4-Hydroxybenzaldehyde</t>
  </si>
  <si>
    <t>123-08-0</t>
  </si>
  <si>
    <t>FEMA 3984</t>
  </si>
  <si>
    <t>HMDB0003424</t>
  </si>
  <si>
    <t>1-Hexadecanol</t>
  </si>
  <si>
    <t>36653-82-4</t>
  </si>
  <si>
    <t>Cetyl alcohol</t>
  </si>
  <si>
    <t>HMDB0002259</t>
  </si>
  <si>
    <t>Heptadecanoic acid</t>
  </si>
  <si>
    <t>506-12-7</t>
  </si>
  <si>
    <t>HMDB0001046</t>
  </si>
  <si>
    <t>(−)-Cotinine</t>
  </si>
  <si>
    <t>486-56-6</t>
  </si>
  <si>
    <t>HMDB0002035</t>
  </si>
  <si>
    <t>trans-4-Hydroxycinnamic acid</t>
  </si>
  <si>
    <t>501-98-4</t>
  </si>
  <si>
    <t>p-Coumaric acid</t>
  </si>
  <si>
    <t>HMDB0004812</t>
  </si>
  <si>
    <t>2,5-Furandicarboxylic acid</t>
  </si>
  <si>
    <t>3238-40-2</t>
  </si>
  <si>
    <t>FDCA</t>
  </si>
  <si>
    <t>HMDB0002269</t>
  </si>
  <si>
    <t>Curcumin</t>
  </si>
  <si>
    <t>458-37-7</t>
  </si>
  <si>
    <t>HMDB0003249</t>
  </si>
  <si>
    <t>Rutin hydrate</t>
  </si>
  <si>
    <t>207671-50-9</t>
  </si>
  <si>
    <t>HMDB0000849</t>
  </si>
  <si>
    <t>L-Rhamnose Monohydrate</t>
  </si>
  <si>
    <t>10030-85-0</t>
  </si>
  <si>
    <t>HMDB0002927</t>
  </si>
  <si>
    <t>Naringin</t>
  </si>
  <si>
    <t>10236-47-2</t>
  </si>
  <si>
    <t>FEMA 4495</t>
  </si>
  <si>
    <t>HMDB0000696</t>
  </si>
  <si>
    <t>L-Methionine</t>
  </si>
  <si>
    <t>63-68-3</t>
  </si>
  <si>
    <t>HMDB0003269</t>
  </si>
  <si>
    <t>Nicotinuric acid</t>
  </si>
  <si>
    <t>583-08-4</t>
  </si>
  <si>
    <t>Nicotinylglycine</t>
  </si>
  <si>
    <t>HMDB0000142</t>
  </si>
  <si>
    <t>Ammonium formate</t>
  </si>
  <si>
    <t>540-69-2</t>
  </si>
  <si>
    <t>HMDB0000020</t>
  </si>
  <si>
    <t>4-Hydroxyphenylacetic acid</t>
  </si>
  <si>
    <t>156-38-7</t>
  </si>
  <si>
    <t>HMDB0000763</t>
  </si>
  <si>
    <t>5-Hydroxyindole-3-acetic acid</t>
  </si>
  <si>
    <t>54-16-0</t>
  </si>
  <si>
    <t>HMDB0004136</t>
  </si>
  <si>
    <t>DL-Threitol</t>
  </si>
  <si>
    <t>7493-90-5</t>
  </si>
  <si>
    <t>HMDB0000426</t>
  </si>
  <si>
    <t xml:space="preserve"> 2-Hydroxy-2-methylbutanedioic acid</t>
  </si>
  <si>
    <t>HMDB0000725</t>
  </si>
  <si>
    <t>L-Hydroxyproline</t>
  </si>
  <si>
    <t>51-35-4</t>
  </si>
  <si>
    <t>HMDB0000805</t>
  </si>
  <si>
    <t>(R)-(+)-2-Pyrrolidone-5-carboxylic acid</t>
  </si>
  <si>
    <t>4042-36-8</t>
  </si>
  <si>
    <t>D-Glutamic acid lactam</t>
  </si>
  <si>
    <t>HMDB0000881</t>
  </si>
  <si>
    <t>4,8-Dihydroxyquinoline-2-carboxylic acid</t>
  </si>
  <si>
    <t>59-00-7</t>
  </si>
  <si>
    <t>Xanthurenic acid</t>
  </si>
  <si>
    <t>HMDB0006355</t>
  </si>
  <si>
    <t>32449-92-6</t>
  </si>
  <si>
    <t>HMDB0029273</t>
  </si>
  <si>
    <t>2,6-Dimethoxybenzoic acid</t>
  </si>
  <si>
    <t>1466-76-8</t>
  </si>
  <si>
    <t>HMDB0013677</t>
  </si>
  <si>
    <t>3,5-Dihydroxybenzoic acid</t>
  </si>
  <si>
    <t>99-10-5</t>
  </si>
  <si>
    <t>HMDB0013676</t>
  </si>
  <si>
    <t>2,6-Dihydroxybenzoic acid</t>
  </si>
  <si>
    <t>303-07-1</t>
  </si>
  <si>
    <t>HMDB0000087</t>
  </si>
  <si>
    <t>Dimethylamine hydrochloride</t>
  </si>
  <si>
    <t>506-59-2</t>
  </si>
  <si>
    <t>HMDB0059963</t>
  </si>
  <si>
    <t>1,3,5-Trimethoxybenzene</t>
  </si>
  <si>
    <t>621-23-8</t>
  </si>
  <si>
    <t>HMDB0011733</t>
  </si>
  <si>
    <t>Glycyl-glycine</t>
  </si>
  <si>
    <t>556-50-3</t>
  </si>
  <si>
    <t>HMDB0028853</t>
  </si>
  <si>
    <t>Glycyl-L-tyrosine hydrate</t>
  </si>
  <si>
    <t>312693-80-4</t>
  </si>
  <si>
    <t>HMDB0001264</t>
  </si>
  <si>
    <t>Dehydroascorbic acid</t>
  </si>
  <si>
    <t>490-83-5</t>
  </si>
  <si>
    <t>HMDB0000671</t>
  </si>
  <si>
    <t>DL-Indole-3-lactic acid</t>
  </si>
  <si>
    <t xml:space="preserve">832-97-3 </t>
  </si>
  <si>
    <t>HMDB0000707</t>
  </si>
  <si>
    <t>4-Hydroxyphenylpyruvic acid</t>
  </si>
  <si>
    <t>156-39-8</t>
  </si>
  <si>
    <t>HMDB0000360</t>
  </si>
  <si>
    <t>2,4-Dihydroxybutanoic acid calcium salt</t>
  </si>
  <si>
    <t>1518-62-3</t>
  </si>
  <si>
    <t>3-Deoxytetronic acid calcium salt</t>
  </si>
  <si>
    <t>HMDB0000860</t>
  </si>
  <si>
    <t>N-(3-Phenylpropionyl)glycine</t>
  </si>
  <si>
    <t>56613-60-6</t>
  </si>
  <si>
    <t>HMDB0000522</t>
  </si>
  <si>
    <t>3-Methylglutaconic Acid</t>
  </si>
  <si>
    <t>5746-90-7</t>
  </si>
  <si>
    <t>HMDB0000953</t>
  </si>
  <si>
    <t>Suberyl Glycine</t>
  </si>
  <si>
    <t>60317-54-6</t>
  </si>
  <si>
    <t>HMDB0003075</t>
  </si>
  <si>
    <t>Flavone</t>
  </si>
  <si>
    <t>525-82-6</t>
  </si>
  <si>
    <t>HMDB0002340</t>
  </si>
  <si>
    <t>o-Toluic acid</t>
  </si>
  <si>
    <t>118-90-1</t>
  </si>
  <si>
    <t>2-Methylbenzoic acid</t>
  </si>
  <si>
    <t>HMDB0014389</t>
  </si>
  <si>
    <t>5-Aminosalicylic acid</t>
  </si>
  <si>
    <t>89-57-6</t>
  </si>
  <si>
    <t>Mesalazine</t>
  </si>
  <si>
    <t>HMDB0003331</t>
  </si>
  <si>
    <t>1-Methyl Adenosine</t>
  </si>
  <si>
    <t>15763-06-1</t>
  </si>
  <si>
    <t>HMDB0014372</t>
  </si>
  <si>
    <t>Lovastatin</t>
  </si>
  <si>
    <t>75330-75-5</t>
  </si>
  <si>
    <t>HMDB0000752</t>
  </si>
  <si>
    <t>3-Methylglutaric acid</t>
  </si>
  <si>
    <t>626-51-7</t>
  </si>
  <si>
    <t>HMDB0001917</t>
  </si>
  <si>
    <t>Digoxin</t>
  </si>
  <si>
    <t>20830-75-5</t>
  </si>
  <si>
    <t>HMDB0000190</t>
  </si>
  <si>
    <t>Sodium L-lactate</t>
  </si>
  <si>
    <t>Lactic acid sodium salt, FEMA 2611</t>
  </si>
  <si>
    <t>HMDB0001151</t>
  </si>
  <si>
    <t>D-Allose</t>
  </si>
  <si>
    <t>2595-97-3</t>
  </si>
  <si>
    <t>HMDB0001645</t>
  </si>
  <si>
    <t>L-Norleucine</t>
  </si>
  <si>
    <t>327-57-1</t>
  </si>
  <si>
    <t>HMDB0002670</t>
  </si>
  <si>
    <t>(±)-Naringenin</t>
  </si>
  <si>
    <t>67604-48-2</t>
  </si>
  <si>
    <t>HMDB0001548</t>
  </si>
  <si>
    <t>D-Ribose 5-phosphate disodium salt hydrate</t>
  </si>
  <si>
    <t>18265-46-8</t>
  </si>
  <si>
    <t>HMDB0003337</t>
  </si>
  <si>
    <t>L-Glutathione oxidized</t>
  </si>
  <si>
    <t>27025-41-8</t>
  </si>
  <si>
    <t>HMDB0000623</t>
  </si>
  <si>
    <t>Dodecanedioic acid diammonium salt</t>
  </si>
  <si>
    <t>72447-43-9</t>
  </si>
  <si>
    <t>HMDB0032133</t>
  </si>
  <si>
    <t>Bisphenol A</t>
  </si>
  <si>
    <t xml:space="preserve">80-05-7  </t>
  </si>
  <si>
    <t>HMDB0003320</t>
  </si>
  <si>
    <t>Indole-3-carboxylic acid</t>
  </si>
  <si>
    <t xml:space="preserve">771-50-6  </t>
  </si>
  <si>
    <t>HMDB0000228</t>
  </si>
  <si>
    <t>Phenol</t>
  </si>
  <si>
    <t>108-95-2</t>
  </si>
  <si>
    <t>FEMA 3223</t>
  </si>
  <si>
    <t>HMDB0001389</t>
  </si>
  <si>
    <t>Melatonin</t>
  </si>
  <si>
    <t>73-31-4</t>
  </si>
  <si>
    <t>HMDB0000118</t>
  </si>
  <si>
    <t>4-Hydroxy-3-methoxyphenylacetic Acid</t>
  </si>
  <si>
    <t>306-08-1</t>
  </si>
  <si>
    <t>Homovanillic acid</t>
  </si>
  <si>
    <t>HMDB0002825</t>
  </si>
  <si>
    <t>Theobromine</t>
  </si>
  <si>
    <t>83-67-0</t>
  </si>
  <si>
    <t>HMDB0000060</t>
  </si>
  <si>
    <t>Acetoacetic acid Lithium Salt</t>
  </si>
  <si>
    <t>Lithium acetoacetate</t>
  </si>
  <si>
    <t>HMDB0001987</t>
  </si>
  <si>
    <t>2-Hydroxy-2-methylbutyric acid</t>
  </si>
  <si>
    <t>3739-30-8</t>
  </si>
  <si>
    <t>HMDB0006344</t>
  </si>
  <si>
    <t>Phenyl-Ac-Gln-OH</t>
  </si>
  <si>
    <t>28047-15-6</t>
  </si>
  <si>
    <t>Alpha-N-Phenylacetyl-L-glutamine</t>
  </si>
  <si>
    <t>HMDB0000201</t>
  </si>
  <si>
    <t>O-Acetyl-L-carnitine HCl</t>
  </si>
  <si>
    <t>5080-50-2</t>
  </si>
  <si>
    <t>HMDB0001844</t>
  </si>
  <si>
    <t>2-Methylsuccinic acid</t>
  </si>
  <si>
    <t>498-21-5</t>
  </si>
  <si>
    <t>HMDB0001414</t>
  </si>
  <si>
    <t xml:space="preserve">1,4-Diaminobutane dihydrochloride </t>
  </si>
  <si>
    <t>110-60-1</t>
  </si>
  <si>
    <t>HMDB0006088</t>
  </si>
  <si>
    <t>scyllo-Inositol</t>
  </si>
  <si>
    <t>488-59-5</t>
  </si>
  <si>
    <t>Scyllitol</t>
  </si>
  <si>
    <t>HMDB0000336</t>
  </si>
  <si>
    <t>(±)-Sodium β-hydroxyisobutyrate</t>
  </si>
  <si>
    <t>1219589-99-7</t>
  </si>
  <si>
    <t>HMDB0000263</t>
  </si>
  <si>
    <t>Phospho(enol)pyruvic Acid Monopotassium Salt</t>
  </si>
  <si>
    <t>4265-07-0</t>
  </si>
  <si>
    <t>Phosphoenolpyruvic acid</t>
  </si>
  <si>
    <t>HMDB0000678</t>
  </si>
  <si>
    <t>N-Iso valerylglycine</t>
  </si>
  <si>
    <t>16284-60-9</t>
  </si>
  <si>
    <t>HMDB0000079</t>
  </si>
  <si>
    <t>5,6-Dihydro Thymine</t>
  </si>
  <si>
    <t>696-04-8</t>
  </si>
  <si>
    <t>5,6-DIHYDRO-5-METHYLURACIL</t>
  </si>
  <si>
    <t>(±)-α-Lipoic acid</t>
  </si>
  <si>
    <t>1077-28-7</t>
  </si>
  <si>
    <t>HMDB0002212</t>
  </si>
  <si>
    <t>Arachidic acid</t>
  </si>
  <si>
    <t>506-30-9</t>
  </si>
  <si>
    <t>Eicosanoic acid</t>
  </si>
  <si>
    <t>HMDB0002003</t>
  </si>
  <si>
    <t>Tetracosanoic acid</t>
  </si>
  <si>
    <t>557-59-5</t>
  </si>
  <si>
    <t>HMDB0000876</t>
  </si>
  <si>
    <t>Vitamin D3</t>
  </si>
  <si>
    <t>67-97-0</t>
  </si>
  <si>
    <t>HMDB0000189</t>
  </si>
  <si>
    <t>Inosine 5′-triphosphate trisodium salt</t>
  </si>
  <si>
    <t>35908-31-7</t>
  </si>
  <si>
    <t>HMDB0001491</t>
  </si>
  <si>
    <t>Pyridoxal 5′-phosphate hydrate</t>
  </si>
  <si>
    <t>853645-22-4</t>
  </si>
  <si>
    <t>HMDB0000573</t>
  </si>
  <si>
    <t>Elaidic Acid</t>
  </si>
  <si>
    <t>112-79-8</t>
  </si>
  <si>
    <t>HMDB0002080</t>
  </si>
  <si>
    <t>Petroselinic Acid</t>
  </si>
  <si>
    <t>593-39-5</t>
  </si>
  <si>
    <t>HMDB0001310</t>
  </si>
  <si>
    <t>D-alanine</t>
  </si>
  <si>
    <t>338-69-2</t>
  </si>
  <si>
    <t>HMDB0002755</t>
  </si>
  <si>
    <t>Myricetin</t>
  </si>
  <si>
    <t>529-44-2</t>
  </si>
  <si>
    <t>HMDB0000716</t>
  </si>
  <si>
    <t>L(-)-Pipecolinic acid</t>
  </si>
  <si>
    <t>3105-95- 1</t>
  </si>
  <si>
    <t>HMDB0059966</t>
  </si>
  <si>
    <t>3,5-Dimethoxyphenol</t>
  </si>
  <si>
    <t>500-99-2</t>
  </si>
  <si>
    <t>HMDB0000565</t>
  </si>
  <si>
    <t>6622-52-2</t>
  </si>
  <si>
    <t>D-Galactonate</t>
  </si>
  <si>
    <t>HMDB0062590</t>
  </si>
  <si>
    <t>Tropic acid</t>
  </si>
  <si>
    <t>529-64-6</t>
  </si>
  <si>
    <t>Tropate</t>
  </si>
  <si>
    <t>HMDB0000092</t>
  </si>
  <si>
    <t>N,N-Dimethylglycine hydrochloride</t>
  </si>
  <si>
    <t>1118-68-9</t>
  </si>
  <si>
    <t>Dimethylglycine</t>
  </si>
  <si>
    <t>HMDB0000895</t>
  </si>
  <si>
    <t>Acetylcholine chloride</t>
  </si>
  <si>
    <t>60-31-1</t>
  </si>
  <si>
    <t>HMDB0000128</t>
  </si>
  <si>
    <t>Guanidoacetic acid</t>
  </si>
  <si>
    <t>352-97-6</t>
  </si>
  <si>
    <t>Glycocyamine; N-Amidinoglycine</t>
  </si>
  <si>
    <t>HMDB0031193</t>
  </si>
  <si>
    <t>Tricarballylic acid</t>
  </si>
  <si>
    <t>99-14-9</t>
  </si>
  <si>
    <t>1,2,3-Propanetricarboxylic acid</t>
  </si>
  <si>
    <t>HMDB0001890</t>
  </si>
  <si>
    <t>616-91-1</t>
  </si>
  <si>
    <t>HMDB0000452</t>
  </si>
  <si>
    <t>1492-24-6</t>
  </si>
  <si>
    <t>HMDB0000563</t>
  </si>
  <si>
    <t>7326-19-4</t>
  </si>
  <si>
    <t>HMDB0000555</t>
  </si>
  <si>
    <t>3-Methyladipic acid</t>
  </si>
  <si>
    <t>HMDB0000225</t>
  </si>
  <si>
    <t>2-Oxoadipic acid</t>
  </si>
  <si>
    <t>3184-35-8</t>
  </si>
  <si>
    <t>α-Ketoadipic acid</t>
  </si>
  <si>
    <t>HMDB0015217</t>
  </si>
  <si>
    <t>Pilocarpine HCL</t>
  </si>
  <si>
    <t>54-71-7</t>
  </si>
  <si>
    <t>HMDB0033826</t>
  </si>
  <si>
    <t>Butylated hydroxytoluene</t>
  </si>
  <si>
    <t xml:space="preserve">128-37-0 </t>
  </si>
  <si>
    <t>2,6-Di-tert-butyl-4-methylphenol, FEMA 2184</t>
  </si>
  <si>
    <t>HMDB0005790</t>
  </si>
  <si>
    <t>Tannic acid</t>
  </si>
  <si>
    <t>1401-55-4</t>
  </si>
  <si>
    <t>Tannin</t>
  </si>
  <si>
    <t>HMDB0000826</t>
  </si>
  <si>
    <t>Pentadecanoic acid</t>
  </si>
  <si>
    <t>1002-84-2</t>
  </si>
  <si>
    <t>HMDB0015687</t>
  </si>
  <si>
    <t>Salicylamide</t>
  </si>
  <si>
    <t>65-45-2</t>
  </si>
  <si>
    <t>OHB</t>
  </si>
  <si>
    <t>HMDB0000822</t>
  </si>
  <si>
    <t>1198-84-1</t>
  </si>
  <si>
    <t>HMDB0001856</t>
  </si>
  <si>
    <t>3,4-Dihydroxybenzoic acid</t>
  </si>
  <si>
    <t>99-50-3</t>
  </si>
  <si>
    <t>Protocatechuic acid</t>
  </si>
  <si>
    <t>HMDB0000056</t>
  </si>
  <si>
    <t>β-Alanine</t>
  </si>
  <si>
    <t>107-95-9</t>
  </si>
  <si>
    <t>HMDB0059965</t>
  </si>
  <si>
    <t>3,4-Dihydroxybenzaldehyde</t>
  </si>
  <si>
    <t>139-85-5</t>
  </si>
  <si>
    <t>HMDB0001273</t>
  </si>
  <si>
    <t>Guanosine 5′-triphosphate sodium salt hydrate</t>
  </si>
  <si>
    <t>36051-31-7</t>
  </si>
  <si>
    <t>GTP, sodium salt hydrate</t>
  </si>
  <si>
    <t>HMDB0002068</t>
  </si>
  <si>
    <t>Erucic acid</t>
  </si>
  <si>
    <t>112-86-7</t>
  </si>
  <si>
    <t>HMDB0001072</t>
  </si>
  <si>
    <t>Coenzyme Q10</t>
  </si>
  <si>
    <t>303-98-0</t>
  </si>
  <si>
    <t>Ubiquinone 50, Ubiquinone-10</t>
  </si>
  <si>
    <t>HMDB0001372</t>
  </si>
  <si>
    <t>154-87-0</t>
  </si>
  <si>
    <t>HMDB0000305</t>
  </si>
  <si>
    <t>Retinol</t>
  </si>
  <si>
    <t>68-26-8</t>
  </si>
  <si>
    <t>Vitamin A</t>
  </si>
  <si>
    <t>HMDB0030017</t>
  </si>
  <si>
    <t>Vitamin K2</t>
  </si>
  <si>
    <t>863-61-6</t>
  </si>
  <si>
    <t>Menaquinone, Menatetrenone</t>
  </si>
  <si>
    <t>HMDB0003339</t>
  </si>
  <si>
    <t>D-Glutamic acid</t>
  </si>
  <si>
    <t>6893-26-1</t>
  </si>
  <si>
    <t>HMDB0002107</t>
  </si>
  <si>
    <t>Phthalic acid</t>
  </si>
  <si>
    <t>88-99-3</t>
  </si>
  <si>
    <t>HMDB0002666</t>
  </si>
  <si>
    <t>Thiamine monophosphate chloride dihydrate</t>
  </si>
  <si>
    <t>273724-21-3</t>
  </si>
  <si>
    <t>8-Aminooctanoic acid</t>
  </si>
  <si>
    <t>1002-57-9</t>
  </si>
  <si>
    <t>HMDB0001254</t>
  </si>
  <si>
    <t>D-Glucosamine 6-phosphate</t>
  </si>
  <si>
    <t>3616-42-0</t>
  </si>
  <si>
    <t>HMDB0001520</t>
  </si>
  <si>
    <t>Riboflavin 5'-Monophosphate Sodium Salt</t>
  </si>
  <si>
    <t>130-40-5</t>
  </si>
  <si>
    <t>HMDB0001852</t>
  </si>
  <si>
    <t>Retinoic Acid</t>
  </si>
  <si>
    <t>302-79-4</t>
  </si>
  <si>
    <t>Tretinoin</t>
  </si>
  <si>
    <t>HMDB0001248</t>
  </si>
  <si>
    <t>Flavin Adenine Dinucleotide Disodium Salt Hydrate</t>
  </si>
  <si>
    <t>84366-81-4</t>
  </si>
  <si>
    <t>FAD</t>
  </si>
  <si>
    <t>HMDB0029943</t>
  </si>
  <si>
    <t>α-Arbutin</t>
  </si>
  <si>
    <t>497-76-7</t>
  </si>
  <si>
    <t>Arbutin</t>
  </si>
  <si>
    <t>HMDB0033830</t>
  </si>
  <si>
    <t>2-Methoxycinnamaldehyde</t>
  </si>
  <si>
    <t>1504-74-1</t>
  </si>
  <si>
    <t>FEMA 3181</t>
  </si>
  <si>
    <t>HMDB0034950</t>
  </si>
  <si>
    <t>Rebaudioside-A</t>
  </si>
  <si>
    <t>58543-16-1</t>
  </si>
  <si>
    <t>FEMA 4601</t>
  </si>
  <si>
    <t>HMDB0036619</t>
  </si>
  <si>
    <t>Chrysin</t>
  </si>
  <si>
    <t>480-40-0</t>
  </si>
  <si>
    <t>5,7-Dihydroxyflavone</t>
  </si>
  <si>
    <t>HMDB0001185</t>
  </si>
  <si>
    <t>S-(5'-Adenosyl)-L-methionine p-toluenesulfonate salt</t>
  </si>
  <si>
    <t>52248-03-0</t>
  </si>
  <si>
    <t>S-Adenosylmethionine</t>
  </si>
  <si>
    <t>HMDB0003224</t>
  </si>
  <si>
    <t>2-Deoxy-D-ribose</t>
  </si>
  <si>
    <t>533-67-5</t>
  </si>
  <si>
    <t>HMDB0001586</t>
  </si>
  <si>
    <t>α-D-Glucose 1-phosphate disodium salt hydrate</t>
  </si>
  <si>
    <t>56401-20-8</t>
  </si>
  <si>
    <t>Glucose 1-phosphate</t>
  </si>
  <si>
    <t>HMDB0003747</t>
  </si>
  <si>
    <t>Resveratrol</t>
  </si>
  <si>
    <t>501-36-0</t>
  </si>
  <si>
    <t>HMDB0002124</t>
  </si>
  <si>
    <t>Apigenin</t>
  </si>
  <si>
    <t>520-36-5</t>
  </si>
  <si>
    <t>HMDB0030748</t>
  </si>
  <si>
    <t>Neohesperidin dihydrochalcone</t>
  </si>
  <si>
    <t>20702-77-6</t>
  </si>
  <si>
    <t>HMDB0036827</t>
  </si>
  <si>
    <t>Sclareol</t>
  </si>
  <si>
    <t>515-03-7</t>
  </si>
  <si>
    <t>FEMA 4502</t>
  </si>
  <si>
    <t>HMDB0000288</t>
  </si>
  <si>
    <t>Uridine-5'-phosphoric acid disodium salt</t>
  </si>
  <si>
    <t>3387-36-8</t>
  </si>
  <si>
    <t>UMP</t>
  </si>
  <si>
    <t>HMDB0003312</t>
  </si>
  <si>
    <t>Daidzein</t>
  </si>
  <si>
    <t>486-66-8</t>
  </si>
  <si>
    <t>4',7-Dihydroxyisoflavone</t>
  </si>
  <si>
    <t>HMDB0000295</t>
  </si>
  <si>
    <t>Uridine 5'-diphosphate disodium salt hydrate</t>
  </si>
  <si>
    <t>27821-45-0</t>
  </si>
  <si>
    <t>HMDB0030820</t>
  </si>
  <si>
    <t>Esculin hydrate</t>
  </si>
  <si>
    <t>531-75-9</t>
  </si>
  <si>
    <t>Aesculin</t>
  </si>
  <si>
    <t>HMDB0000900</t>
  </si>
  <si>
    <t>Calciferol</t>
  </si>
  <si>
    <t>50-14-6</t>
  </si>
  <si>
    <t>Ergocalciferol</t>
  </si>
  <si>
    <t>HMDB0003265</t>
  </si>
  <si>
    <t>520-26-3</t>
  </si>
  <si>
    <t>Vitamin P</t>
  </si>
  <si>
    <t>HMDB0003633</t>
  </si>
  <si>
    <t>N-Methyltyramine HCl</t>
  </si>
  <si>
    <t>13062-76-5</t>
  </si>
  <si>
    <t>HMDB0000884</t>
  </si>
  <si>
    <t>5-Methyluridine</t>
  </si>
  <si>
    <t>1463-10-1</t>
  </si>
  <si>
    <t>Ribothymidine</t>
  </si>
  <si>
    <t>HMDB0002894</t>
  </si>
  <si>
    <t>5-Methylcytosine</t>
  </si>
  <si>
    <t>554-01-8</t>
  </si>
  <si>
    <t>HMDB0033833</t>
  </si>
  <si>
    <t>Methyl cinnamate</t>
  </si>
  <si>
    <t>103-26-4</t>
  </si>
  <si>
    <t>FEMA 2698</t>
  </si>
  <si>
    <t>HMDB0000962</t>
  </si>
  <si>
    <t>DL-6,8-Thioctamide</t>
  </si>
  <si>
    <t>940-69-2</t>
  </si>
  <si>
    <t>DL-α-Lipoamide, Dl-5-(1,2-dithiolan-3-yl)valeramide</t>
  </si>
  <si>
    <t>HMDB0000055</t>
  </si>
  <si>
    <t>D-(+)-Cellobiose</t>
  </si>
  <si>
    <t>528-50-7</t>
  </si>
  <si>
    <t>HMDB0003409</t>
  </si>
  <si>
    <t>Berberine chloride</t>
  </si>
  <si>
    <t>633-65-8</t>
  </si>
  <si>
    <t>HMDB0005808</t>
  </si>
  <si>
    <t>Formononetin</t>
  </si>
  <si>
    <t>485-72-3</t>
  </si>
  <si>
    <t>HMDB0000772</t>
  </si>
  <si>
    <t>Nonadecanoic acid</t>
  </si>
  <si>
    <t>646-30-0</t>
  </si>
  <si>
    <t>Puerarin</t>
  </si>
  <si>
    <t>3681-99-0</t>
  </si>
  <si>
    <t>HMDB0001209</t>
  </si>
  <si>
    <t>Allantoic acid</t>
  </si>
  <si>
    <t>99-16-1</t>
  </si>
  <si>
    <t>HMDB0032923</t>
  </si>
  <si>
    <t>Kojic acid</t>
  </si>
  <si>
    <t>501-30-4</t>
  </si>
  <si>
    <t>HMDB0034436</t>
  </si>
  <si>
    <t>Rotenone</t>
  </si>
  <si>
    <t>83-79-4</t>
  </si>
  <si>
    <t>Brucine sulfate heptahydrate</t>
  </si>
  <si>
    <t>60583-39-3</t>
  </si>
  <si>
    <t>HMDB0005800</t>
  </si>
  <si>
    <t>Luteolin</t>
  </si>
  <si>
    <t>491-70-3</t>
  </si>
  <si>
    <t>HMDB0003217</t>
  </si>
  <si>
    <t>Genistein</t>
  </si>
  <si>
    <t>446-72-0</t>
  </si>
  <si>
    <t>HMDB0029548</t>
  </si>
  <si>
    <t>Diosmin</t>
  </si>
  <si>
    <t>520-27-4</t>
  </si>
  <si>
    <t>HMDB0030353</t>
  </si>
  <si>
    <t>Arecoline HBr</t>
  </si>
  <si>
    <t>300-08-3</t>
  </si>
  <si>
    <t>HMDB0040286</t>
  </si>
  <si>
    <t>Benzyl cinnamate</t>
  </si>
  <si>
    <t>103-41-3</t>
  </si>
  <si>
    <t>FEMA 2142</t>
  </si>
  <si>
    <t>HMDB0029942</t>
  </si>
  <si>
    <t>D-(−)-Arabinose</t>
  </si>
  <si>
    <t>10323-20-3</t>
  </si>
  <si>
    <t>HMDB0003345</t>
  </si>
  <si>
    <t>α-D-Glucose anhydrous</t>
  </si>
  <si>
    <t>α-Dextrose</t>
  </si>
  <si>
    <t>HMDB0001015</t>
  </si>
  <si>
    <t>N-Formyl-L-methionine</t>
  </si>
  <si>
    <t>4289-98-9</t>
  </si>
  <si>
    <t>fMet</t>
  </si>
  <si>
    <t>HMDB0036634</t>
  </si>
  <si>
    <t>Phloridzin dihydrate</t>
  </si>
  <si>
    <t>7061-54-3</t>
  </si>
  <si>
    <t>HMDB0011745</t>
  </si>
  <si>
    <t>N-Acetyl-L-methionine</t>
  </si>
  <si>
    <t>65-82-7</t>
  </si>
  <si>
    <t>HMDB0006524</t>
  </si>
  <si>
    <t>3-Indoleacetonitrile</t>
  </si>
  <si>
    <t>771-51-7</t>
  </si>
  <si>
    <t>HMDB0003070</t>
  </si>
  <si>
    <t>Shikimic acid</t>
  </si>
  <si>
    <t>138-59-0</t>
  </si>
  <si>
    <t>HMDB0003546</t>
  </si>
  <si>
    <t>138-52-3</t>
  </si>
  <si>
    <t>Methyl vanillate</t>
  </si>
  <si>
    <t>3943-74-6</t>
  </si>
  <si>
    <t>HMDB0001545</t>
  </si>
  <si>
    <t>Pyridoxal hydrochloride</t>
  </si>
  <si>
    <t>65-22-5</t>
  </si>
  <si>
    <t>HMDB0000734</t>
  </si>
  <si>
    <t>trans-3-Indoleacrylic acid</t>
  </si>
  <si>
    <t>29953-71-7</t>
  </si>
  <si>
    <t>HMDB0011628</t>
  </si>
  <si>
    <t>Glycyrrhizic acid</t>
  </si>
  <si>
    <t>1405-86-3</t>
  </si>
  <si>
    <t>HMDB0001058</t>
  </si>
  <si>
    <t>D-Fructose-1,6-diphosphate trisodium salt octahydrate</t>
  </si>
  <si>
    <t>38099-82-0</t>
  </si>
  <si>
    <t>Fructose 1,6-bisphosphate</t>
  </si>
  <si>
    <t>HMDB0030583</t>
  </si>
  <si>
    <t>Silibinin</t>
  </si>
  <si>
    <t>22888-70-6</t>
  </si>
  <si>
    <t>HMDB0036838</t>
  </si>
  <si>
    <t>Betulin</t>
  </si>
  <si>
    <t>473-98-3</t>
  </si>
  <si>
    <t>HMDB0029492</t>
  </si>
  <si>
    <t>3,3',4',7-Tetrahydroxyflavone</t>
  </si>
  <si>
    <t>528-48-3</t>
  </si>
  <si>
    <t>Fisetin</t>
  </si>
  <si>
    <t>HMDB0030776</t>
  </si>
  <si>
    <t>3-Hydroxy-2-methyl-4-pyrone</t>
  </si>
  <si>
    <t>118-71-8</t>
  </si>
  <si>
    <t>Maltol, FEMA 2656</t>
  </si>
  <si>
    <t>HMDB0003411</t>
  </si>
  <si>
    <t>D-Proline</t>
  </si>
  <si>
    <t>344-25-2</t>
  </si>
  <si>
    <t>Hecogenin</t>
  </si>
  <si>
    <t>467-55-0</t>
  </si>
  <si>
    <t>Santonin</t>
  </si>
  <si>
    <t>481-06-1</t>
  </si>
  <si>
    <t>HMDB0029377</t>
  </si>
  <si>
    <t>Piperine</t>
  </si>
  <si>
    <t>94-62-2</t>
  </si>
  <si>
    <t>FEMA 2909</t>
  </si>
  <si>
    <t>Diosgenin</t>
  </si>
  <si>
    <t>512-04-9</t>
  </si>
  <si>
    <t>HMDB0046381</t>
  </si>
  <si>
    <t>Glycerol Tridocosanoate</t>
  </si>
  <si>
    <t>18641-57-1</t>
  </si>
  <si>
    <t>Tribehenin, TG(22:0/22:0/22:0)</t>
  </si>
  <si>
    <t>HMDB0031105</t>
  </si>
  <si>
    <t>Glycerol Tri-(cis-13)-docosenoate</t>
  </si>
  <si>
    <t>2752-99-0</t>
  </si>
  <si>
    <t>Trierucin</t>
  </si>
  <si>
    <t>Artesunate</t>
  </si>
  <si>
    <t>88495-63-0</t>
  </si>
  <si>
    <t>HMDB0003559</t>
  </si>
  <si>
    <t>Gibberellin A3</t>
  </si>
  <si>
    <t>77-06-5</t>
  </si>
  <si>
    <t>Gibberellic acid</t>
  </si>
  <si>
    <t>HMDB0001266</t>
  </si>
  <si>
    <t>L-Sorbose</t>
  </si>
  <si>
    <t>87-79-6</t>
  </si>
  <si>
    <t>HMDB0035762</t>
  </si>
  <si>
    <t>Gramine</t>
  </si>
  <si>
    <t>87-52-5</t>
  </si>
  <si>
    <t>3-(Dimethylaminomethyl)indole</t>
  </si>
  <si>
    <t>HMDB0030282</t>
  </si>
  <si>
    <t>Cinchonidine</t>
  </si>
  <si>
    <t>485-71-2</t>
  </si>
  <si>
    <t>Abietic Acid</t>
  </si>
  <si>
    <t>514-10-3</t>
  </si>
  <si>
    <t>HMDB0011740</t>
  </si>
  <si>
    <t>D-(+)-Turanose</t>
  </si>
  <si>
    <t>547-25-1</t>
  </si>
  <si>
    <t>HMDB0002338</t>
  </si>
  <si>
    <t>Biochanin A</t>
  </si>
  <si>
    <t>491-80-5</t>
  </si>
  <si>
    <t>HMDB0015643</t>
  </si>
  <si>
    <t>Artemether</t>
  </si>
  <si>
    <t>71963-77-4</t>
  </si>
  <si>
    <t>HMDB0003418</t>
  </si>
  <si>
    <t>D-(-)-Tagatose</t>
  </si>
  <si>
    <t>87-81-0</t>
  </si>
  <si>
    <t>HMDB0035030</t>
  </si>
  <si>
    <t>Amygdalin</t>
  </si>
  <si>
    <t>29883-15-6</t>
  </si>
  <si>
    <t>HMDB0005356</t>
  </si>
  <si>
    <t>Glycerol Tripalmitate</t>
  </si>
  <si>
    <t>555-44-2</t>
  </si>
  <si>
    <t>Tripalmitin, TG(16:0/16:0/16:0)</t>
  </si>
  <si>
    <t>HMDB0005414</t>
  </si>
  <si>
    <t>Glycerol Trieicosanoate</t>
  </si>
  <si>
    <t>620-64-4</t>
  </si>
  <si>
    <t>Triarachidin</t>
  </si>
  <si>
    <t>HMDB0061088</t>
  </si>
  <si>
    <t>Artemisinin</t>
  </si>
  <si>
    <t>63968-64-9</t>
  </si>
  <si>
    <t>HMDB0034945</t>
  </si>
  <si>
    <t>Stevioside</t>
  </si>
  <si>
    <t>57817-89-7</t>
  </si>
  <si>
    <t>FEMA 4763</t>
  </si>
  <si>
    <t>HMDB0008923</t>
  </si>
  <si>
    <t>1,2-Dipalmitoyl-sn-glycero-3-phosphoethanolamine</t>
  </si>
  <si>
    <t>923-61-5</t>
  </si>
  <si>
    <t>Dipalmitoylphosphatidylethanolamine, PE(16:0/16:0)</t>
  </si>
  <si>
    <t>HMDB0008991</t>
  </si>
  <si>
    <t>1,2-Distearoyl-sn-glycero-3-phosphoethanolamine</t>
  </si>
  <si>
    <t>1069-79-0</t>
  </si>
  <si>
    <t>Dioctadecanoyl phosphoethanolamine, PE(18:0/18:0)</t>
  </si>
  <si>
    <t>HMDB0000548</t>
  </si>
  <si>
    <t>Glycerol Tridecanoate</t>
  </si>
  <si>
    <t>621-71-6</t>
  </si>
  <si>
    <t>TG(10:0/10:0/10:0), Tricaprin</t>
  </si>
  <si>
    <t>HMDB0013687</t>
  </si>
  <si>
    <t>(+)-Nootkatone</t>
  </si>
  <si>
    <t>4674-50-4</t>
  </si>
  <si>
    <t>FEMA 3166</t>
  </si>
  <si>
    <t>HMDB0002780</t>
  </si>
  <si>
    <t>(+)-Catechin</t>
  </si>
  <si>
    <t>154-23-4</t>
  </si>
  <si>
    <t>HMDB0000759</t>
  </si>
  <si>
    <t>Glycyl-L-leucine</t>
  </si>
  <si>
    <t>869-19-2</t>
  </si>
  <si>
    <t>HMDB0036648</t>
  </si>
  <si>
    <t>Guaiazulene</t>
  </si>
  <si>
    <t>489-84-9</t>
  </si>
  <si>
    <t>HMDB0000701</t>
  </si>
  <si>
    <t>Hexanoyl Glycine</t>
  </si>
  <si>
    <t>24003-67-6</t>
  </si>
  <si>
    <t>HMDB0008821</t>
  </si>
  <si>
    <t>1,2-Dimyristoyl-sn-glycero-3-phosphoethanolamine</t>
  </si>
  <si>
    <t>998-07-2</t>
  </si>
  <si>
    <t>HMDB0000086</t>
  </si>
  <si>
    <t>sn-glycero-3-Phosphocholine</t>
  </si>
  <si>
    <t>28319-77-9</t>
  </si>
  <si>
    <t>Glycerophosphocholine</t>
  </si>
  <si>
    <t>HMDB0001398</t>
  </si>
  <si>
    <t>Guaiacol</t>
  </si>
  <si>
    <t>90-05-1</t>
  </si>
  <si>
    <t>HMDB0002364</t>
  </si>
  <si>
    <t>Oleanolic acid</t>
  </si>
  <si>
    <t>508-02-1</t>
  </si>
  <si>
    <t>HMDB0001044</t>
  </si>
  <si>
    <t>2'-Deoxyguanosine 5'-monophosphate (sodium salt hydrate)</t>
  </si>
  <si>
    <t>146877-98-7</t>
  </si>
  <si>
    <t>dGMP</t>
  </si>
  <si>
    <t>HMDB0000944</t>
  </si>
  <si>
    <t>Docosanoic acid</t>
  </si>
  <si>
    <t>112-85-6</t>
  </si>
  <si>
    <t>Behenic acid</t>
  </si>
  <si>
    <t>HMDB0005060</t>
  </si>
  <si>
    <t>cis-11-Eicosenoic acid</t>
  </si>
  <si>
    <t xml:space="preserve">5561-99-9  </t>
  </si>
  <si>
    <t>11(Z)-Eicosenoic Acid, Gondoic acid</t>
  </si>
  <si>
    <t>HMDB0000224</t>
  </si>
  <si>
    <t>O-Phosphorylethanolamine</t>
  </si>
  <si>
    <t>1071-23-4</t>
  </si>
  <si>
    <t>HMDB0000866</t>
  </si>
  <si>
    <t>N-Acetyl-L-tyrosine</t>
  </si>
  <si>
    <t>537-55-3</t>
  </si>
  <si>
    <t>Acetyltyrosine</t>
  </si>
  <si>
    <t>HMDB0001311</t>
  </si>
  <si>
    <t>Sodium D-lactate</t>
  </si>
  <si>
    <t>920-49-0</t>
  </si>
  <si>
    <t>D-lactic acid, sodium salt</t>
  </si>
  <si>
    <t>HMDB0060484</t>
  </si>
  <si>
    <t>Indole-3-pyruvic acid</t>
  </si>
  <si>
    <t>392-12-1</t>
  </si>
  <si>
    <t>Indolepyruvate</t>
  </si>
  <si>
    <t>HMDB0003243</t>
  </si>
  <si>
    <t>Acetoin dimer</t>
  </si>
  <si>
    <t>513-86-0</t>
  </si>
  <si>
    <t>HMDB0000645</t>
  </si>
  <si>
    <t>α-D-Galactose-1-phosphate dipotassium salt hydrate</t>
  </si>
  <si>
    <t>19046-60-7</t>
  </si>
  <si>
    <t>Galactose 1-phosphate</t>
  </si>
  <si>
    <t>HMDB0033838</t>
  </si>
  <si>
    <t>Diethyl succinate</t>
  </si>
  <si>
    <t>123-25-1</t>
  </si>
  <si>
    <t>FEMA 2377</t>
  </si>
  <si>
    <t>HMDB0000482</t>
  </si>
  <si>
    <t>Caprylic acid</t>
  </si>
  <si>
    <t>124-07-2</t>
  </si>
  <si>
    <t>Octanoic acid, FEMA 2799</t>
  </si>
  <si>
    <t>HMDB0031216</t>
  </si>
  <si>
    <t>Ethyl acetoacetate</t>
  </si>
  <si>
    <t>141-97-9</t>
  </si>
  <si>
    <t>FEMA 2415</t>
  </si>
  <si>
    <t>HMDB0002017</t>
  </si>
  <si>
    <t>(S)-(−)-α-Methylbenzylamine</t>
  </si>
  <si>
    <t>2627-86-3</t>
  </si>
  <si>
    <t>(S)-(-)-1-Phenylethylamine</t>
  </si>
  <si>
    <t>HMDB0005802</t>
  </si>
  <si>
    <t>Isoeugenol (cis and trans)</t>
  </si>
  <si>
    <t>97-54-1</t>
  </si>
  <si>
    <t>FEMA 2468</t>
  </si>
  <si>
    <t>HMDB0001873</t>
  </si>
  <si>
    <t>Isobutyric acid</t>
  </si>
  <si>
    <t>79-31-2</t>
  </si>
  <si>
    <t>Isobutanoic acid</t>
  </si>
  <si>
    <t>HMDB0002055</t>
  </si>
  <si>
    <t>o-Cresol</t>
  </si>
  <si>
    <t>95-48-7</t>
  </si>
  <si>
    <t>HMDB0002902</t>
  </si>
  <si>
    <t>(+)-Delta-Tocopherol</t>
  </si>
  <si>
    <t>119-13-1</t>
  </si>
  <si>
    <t>HMDB0000535</t>
  </si>
  <si>
    <t>Hexanoic acid</t>
  </si>
  <si>
    <t>10 µl</t>
  </si>
  <si>
    <t>142-62-1</t>
  </si>
  <si>
    <t>Caproic acid , FEMA 2559</t>
  </si>
  <si>
    <t>HMDB0000005</t>
  </si>
  <si>
    <t>2-Ketobutyric acid</t>
  </si>
  <si>
    <t>600-18-0</t>
  </si>
  <si>
    <t>alpha-Ketobutyric acid</t>
  </si>
  <si>
    <t>HMDB0003315</t>
  </si>
  <si>
    <t>Cyclohexanone</t>
  </si>
  <si>
    <t xml:space="preserve">108-94-1  </t>
  </si>
  <si>
    <t>FEMA 3909</t>
  </si>
  <si>
    <t>HMDB0004487</t>
  </si>
  <si>
    <t>(+)-(S)-Carvone</t>
  </si>
  <si>
    <t>2244-16-8</t>
  </si>
  <si>
    <t>FEMA 2249</t>
  </si>
  <si>
    <t>HMDB0033944</t>
  </si>
  <si>
    <t>2-Phenylethanol</t>
  </si>
  <si>
    <t xml:space="preserve">60-12-8  </t>
  </si>
  <si>
    <t>FEMA 2858</t>
  </si>
  <si>
    <t>HMDB0031016</t>
  </si>
  <si>
    <t>10-Undecen-1-ol</t>
  </si>
  <si>
    <t>112-43-6</t>
  </si>
  <si>
    <t>HMDB0032914</t>
  </si>
  <si>
    <t>Furfural</t>
  </si>
  <si>
    <t>98-01-1</t>
  </si>
  <si>
    <t>2-Furancarboxaldehyde, FEMA 2489</t>
  </si>
  <si>
    <t>HMDB0005846</t>
  </si>
  <si>
    <t>2-Methyl-3-Pentanone</t>
  </si>
  <si>
    <t>565-69-5</t>
  </si>
  <si>
    <t>Ethyl isopropyl ketone</t>
  </si>
  <si>
    <t>HMDB0004043</t>
  </si>
  <si>
    <t>α-Terpineol</t>
  </si>
  <si>
    <t>FEMA 3045</t>
  </si>
  <si>
    <t>HMDB0005842</t>
  </si>
  <si>
    <t>2-Hexanone</t>
  </si>
  <si>
    <t>591-78-6</t>
  </si>
  <si>
    <t>HMDB0000892</t>
  </si>
  <si>
    <t>Valeric acid</t>
  </si>
  <si>
    <t>109-52-4</t>
  </si>
  <si>
    <t>FEMA 3101</t>
  </si>
  <si>
    <t>HMDB0006024</t>
  </si>
  <si>
    <t>(R)-Mevalonolactone</t>
  </si>
  <si>
    <t>5 µl</t>
  </si>
  <si>
    <t>19115-49-2</t>
  </si>
  <si>
    <t>HMDB0033742</t>
  </si>
  <si>
    <t>(S)-(+)-2-Methylbutyric acid</t>
  </si>
  <si>
    <t>1730-91-2</t>
  </si>
  <si>
    <t>(S)-2-Methylbutanoic acid, Ethylmethylacetic acid, FEMA 2695</t>
  </si>
  <si>
    <t>HMDB0033774</t>
  </si>
  <si>
    <t>3-Methylvaleric acid</t>
  </si>
  <si>
    <t>105-43-1</t>
  </si>
  <si>
    <t>3-Methylpentanoic acid, FEMA 3437</t>
  </si>
  <si>
    <t>HMDB0000673</t>
  </si>
  <si>
    <t>Linoleic acid</t>
  </si>
  <si>
    <t>60-33-3</t>
  </si>
  <si>
    <t>HMDB0000207</t>
  </si>
  <si>
    <t>Oleic acid</t>
  </si>
  <si>
    <t>112-80-1</t>
  </si>
  <si>
    <t>Elainic acid, FEMA 2815</t>
  </si>
  <si>
    <t>HMDB0000666</t>
  </si>
  <si>
    <t>Heptanoic acid</t>
  </si>
  <si>
    <t>111-14-8</t>
  </si>
  <si>
    <t>Enanthic acid, FEMA 3348</t>
  </si>
  <si>
    <t>HMDB0000718</t>
  </si>
  <si>
    <t>Isovaleric acid</t>
  </si>
  <si>
    <t>503-74-2</t>
  </si>
  <si>
    <t>3-Methylbutanoic acid, FEMA 3102</t>
  </si>
  <si>
    <t>HMDB0002183</t>
  </si>
  <si>
    <t>cis-4,7,10,13,16,19-Docosahexaenoic acid</t>
  </si>
  <si>
    <t>6217-54-5</t>
  </si>
  <si>
    <t>DHA, Docosahexaenoic acid</t>
  </si>
  <si>
    <t>HMDB0003229</t>
  </si>
  <si>
    <t>Palmitoleic Acid</t>
  </si>
  <si>
    <t>373-49-9</t>
  </si>
  <si>
    <t>HMDB0001388</t>
  </si>
  <si>
    <t>α-Linolenic Acid</t>
  </si>
  <si>
    <t>463-40-1</t>
  </si>
  <si>
    <t>alpha-Linolenic Acid</t>
  </si>
  <si>
    <t>HMDB0001934</t>
  </si>
  <si>
    <t>L-Nicotine</t>
  </si>
  <si>
    <t>54-11-5</t>
  </si>
  <si>
    <t>HMDB0001167</t>
  </si>
  <si>
    <t>Pyruvic Aldehyde sln aq 35-45%</t>
  </si>
  <si>
    <t>78-98-8</t>
  </si>
  <si>
    <t>Pyruvaldehyde, FEMA 2969</t>
  </si>
  <si>
    <t>HMDB0006478</t>
  </si>
  <si>
    <t>Iso-Valeraldehyde</t>
  </si>
  <si>
    <t>590-86-3</t>
  </si>
  <si>
    <t>FEMA 2692</t>
  </si>
  <si>
    <t>HMDB0005812</t>
  </si>
  <si>
    <t>Nerol</t>
  </si>
  <si>
    <t>106-25-2</t>
  </si>
  <si>
    <t>Geraniol, FEMA 2770</t>
  </si>
  <si>
    <t>HMDB0001888</t>
  </si>
  <si>
    <t>N,N-Dimethylformamide</t>
  </si>
  <si>
    <t>68-12-2</t>
  </si>
  <si>
    <t>DMF</t>
  </si>
  <si>
    <t>HMDB0000392</t>
  </si>
  <si>
    <t>2-Octenoic acid</t>
  </si>
  <si>
    <t>1871-67-6</t>
  </si>
  <si>
    <t>2-Octenoate/ FEMA 3957</t>
  </si>
  <si>
    <t>HMDB0003375</t>
  </si>
  <si>
    <t>(S)-(−)-Limonene</t>
  </si>
  <si>
    <t>5989-54-8</t>
  </si>
  <si>
    <t>FEMA 2633</t>
  </si>
  <si>
    <t>HMDB0004321</t>
  </si>
  <si>
    <t>(R)-(+)-Limonene</t>
  </si>
  <si>
    <t xml:space="preserve">5989-27-5 </t>
  </si>
  <si>
    <t>HMDB0001881</t>
  </si>
  <si>
    <t>1,2-Propanediol</t>
  </si>
  <si>
    <t>57-55-6</t>
  </si>
  <si>
    <t>Propylene glycol</t>
  </si>
  <si>
    <t>HMDB0006525</t>
  </si>
  <si>
    <t>(+)-α-Pinene</t>
  </si>
  <si>
    <t xml:space="preserve">7785-70-8 </t>
  </si>
  <si>
    <t>FEMA 2902</t>
  </si>
  <si>
    <t>HMDB0035658</t>
  </si>
  <si>
    <t>(−)-α-Pinene</t>
  </si>
  <si>
    <t>7785-26-4</t>
  </si>
  <si>
    <t>HMDB0011743</t>
  </si>
  <si>
    <t>2-Phenylpropionic acid</t>
  </si>
  <si>
    <t>492-37-5</t>
  </si>
  <si>
    <t>HMDB0035833</t>
  </si>
  <si>
    <t>Terpinen-4-ol</t>
  </si>
  <si>
    <t>562-74-3</t>
  </si>
  <si>
    <t>4-Carvomenthenol, FEMA 2248</t>
  </si>
  <si>
    <t>HMDB0000689</t>
  </si>
  <si>
    <t>4-Methylvaleric acid</t>
  </si>
  <si>
    <t>646-07-1</t>
  </si>
  <si>
    <t>Isocaproic acid</t>
  </si>
  <si>
    <t>HMDB0001893</t>
  </si>
  <si>
    <t>(±)-α-Tocopherol</t>
  </si>
  <si>
    <t>10191-41-0</t>
  </si>
  <si>
    <t>HMDB0006804</t>
  </si>
  <si>
    <t>Propiolic acid</t>
  </si>
  <si>
    <t xml:space="preserve">471-25-0  </t>
  </si>
  <si>
    <t>Propynoic acid</t>
  </si>
  <si>
    <t>HMDB0000131</t>
  </si>
  <si>
    <t>Glycerol</t>
  </si>
  <si>
    <t>56-81-5</t>
  </si>
  <si>
    <t>FEMA 2525</t>
  </si>
  <si>
    <t>HMDB0001257</t>
  </si>
  <si>
    <t>Spermidine</t>
  </si>
  <si>
    <t>124-20-9</t>
  </si>
  <si>
    <t>HMDB0003555</t>
  </si>
  <si>
    <t>Vitamin K1</t>
  </si>
  <si>
    <t>84-80-0</t>
  </si>
  <si>
    <t>Phylloquinone</t>
  </si>
  <si>
    <t>HMDB0032233</t>
  </si>
  <si>
    <t>2,5-Dimethyl-2,3-dihydrofuran-3-one</t>
  </si>
  <si>
    <t>14400-67-0</t>
  </si>
  <si>
    <t>Furaneol</t>
  </si>
  <si>
    <t>HMDB0036136</t>
  </si>
  <si>
    <t>4-Ethyloctanoic acid</t>
  </si>
  <si>
    <t>16493-80-4</t>
  </si>
  <si>
    <t>FEMA 3800</t>
  </si>
  <si>
    <t>HMDB0035243</t>
  </si>
  <si>
    <t>1-Phenyl-1,2-propanedione</t>
  </si>
  <si>
    <t>579-07-7</t>
  </si>
  <si>
    <t>Acetyl benzoyl, FEMA 3226</t>
  </si>
  <si>
    <t>HMDB0033713</t>
  </si>
  <si>
    <t>2-Undecanone</t>
  </si>
  <si>
    <t>112-12-9</t>
  </si>
  <si>
    <t>FEMA 3093</t>
  </si>
  <si>
    <t>HMDB0031643</t>
  </si>
  <si>
    <t>Ethyl pyruvate</t>
  </si>
  <si>
    <t>617-35-6</t>
  </si>
  <si>
    <t>FEMA 2457</t>
  </si>
  <si>
    <t>HMDB0040201</t>
  </si>
  <si>
    <t>Bis(2-methyl-3-furyl)disulphide</t>
  </si>
  <si>
    <t>28588-75-2</t>
  </si>
  <si>
    <t>FEMA 3259</t>
  </si>
  <si>
    <t>HMDB0013780</t>
  </si>
  <si>
    <t>Dimethyl Trisulfide</t>
  </si>
  <si>
    <t>3658-80-8</t>
  </si>
  <si>
    <t>HMDB0006006</t>
  </si>
  <si>
    <t>2-Methyl-1-propanol</t>
  </si>
  <si>
    <t>78-83-1</t>
  </si>
  <si>
    <t>Isobutanol</t>
  </si>
  <si>
    <t>HMDB0003156</t>
  </si>
  <si>
    <t>2,3-Butanediol (mixture of isomers)</t>
  </si>
  <si>
    <t>513-85-9</t>
  </si>
  <si>
    <t>HMDB0006007</t>
  </si>
  <si>
    <t>3-Methyl-1-butanol</t>
  </si>
  <si>
    <t>123-51-3</t>
  </si>
  <si>
    <t>HMDB0030204</t>
  </si>
  <si>
    <t>1-Furfurylpyrrole</t>
  </si>
  <si>
    <t>1438-94-4</t>
  </si>
  <si>
    <t>FEMA 3284</t>
  </si>
  <si>
    <t>HMDB0031578</t>
  </si>
  <si>
    <t>2-Methylvaleraldehyde</t>
  </si>
  <si>
    <t>123-15-9</t>
  </si>
  <si>
    <t>FEMA 3413</t>
  </si>
  <si>
    <t>HMDB0000243</t>
  </si>
  <si>
    <t>Pyruvic acid</t>
  </si>
  <si>
    <t>127-17-3</t>
  </si>
  <si>
    <t>FEMA 2970</t>
  </si>
  <si>
    <t>HMDB0035662</t>
  </si>
  <si>
    <t>trans-Nerolidol</t>
  </si>
  <si>
    <t>40716-66-3</t>
  </si>
  <si>
    <t>HMDB0002048</t>
  </si>
  <si>
    <t>m-Cresol</t>
  </si>
  <si>
    <t>108-39-4</t>
  </si>
  <si>
    <t>HMDB0035842</t>
  </si>
  <si>
    <t>(-)-Citronellal</t>
  </si>
  <si>
    <t>FEMA 2307</t>
  </si>
  <si>
    <t>HMDB0036197</t>
  </si>
  <si>
    <t>(±)-α-Bisabolol</t>
  </si>
  <si>
    <t>515-69-5</t>
  </si>
  <si>
    <t>FEMA 4666</t>
  </si>
  <si>
    <t>Farnesyl Acetate (mixture of isomers)</t>
  </si>
  <si>
    <t>29548-30-9</t>
  </si>
  <si>
    <t>HMDB0011187</t>
  </si>
  <si>
    <t>Glycerol Tri-n-octanoate</t>
  </si>
  <si>
    <t>538-23-8</t>
  </si>
  <si>
    <t>Tricaprylin, TG(8:0/8:0/8:0)</t>
  </si>
  <si>
    <t>HMDB0031094</t>
  </si>
  <si>
    <t>Glycerol Tributyrate</t>
  </si>
  <si>
    <t>60-01-5</t>
  </si>
  <si>
    <t>Tributyrin, FEMA 2223</t>
  </si>
  <si>
    <t>HMDB0036792</t>
  </si>
  <si>
    <t>β-Caryophyllene</t>
  </si>
  <si>
    <t>87-44-5</t>
  </si>
  <si>
    <t>HMDB0031125</t>
  </si>
  <si>
    <t>Glycerol Trihexanoate</t>
  </si>
  <si>
    <t>621-70-5</t>
  </si>
  <si>
    <t>Tricaproin</t>
  </si>
  <si>
    <t>HMDB0005453</t>
  </si>
  <si>
    <t>Glycerol trilinoleate</t>
  </si>
  <si>
    <t>537-40-6</t>
  </si>
  <si>
    <t>TG(18:1(9Z)/18:1(9Z)/18:1(9Z))</t>
  </si>
  <si>
    <t>HMDB0002925</t>
  </si>
  <si>
    <t>cis-8,11,14-Eicosatrienoic Acid 1.5 mg EtOH  sln</t>
  </si>
  <si>
    <t>1.5 mg</t>
  </si>
  <si>
    <t>1783-84-2</t>
  </si>
  <si>
    <t>Dihomo-γ-Linolenic Acid</t>
  </si>
  <si>
    <t>HMDB0031653</t>
  </si>
  <si>
    <t>Allyl Methyl Sulfide</t>
  </si>
  <si>
    <t>10152-76-8</t>
  </si>
  <si>
    <t>3-(Methylthio)-1-propene</t>
  </si>
  <si>
    <t>HMDB0004327</t>
  </si>
  <si>
    <t>1-Butanol</t>
  </si>
  <si>
    <t>71-36-3</t>
  </si>
  <si>
    <t>Butyl alcohol</t>
  </si>
  <si>
    <t>HMDB0013622</t>
  </si>
  <si>
    <t>cis-10-Nonadecenoic acid</t>
  </si>
  <si>
    <t>73033-09-7</t>
  </si>
  <si>
    <t>2-Methyltetrahydrofuran-3-one</t>
  </si>
  <si>
    <t>3188-00-9</t>
  </si>
  <si>
    <t>Coffee furanone, FEMA 3373</t>
  </si>
  <si>
    <t>HMDB0031496</t>
  </si>
  <si>
    <t>trans-2-Hexenal</t>
  </si>
  <si>
    <t>6728-26-3</t>
  </si>
  <si>
    <t>FEMA 2560</t>
  </si>
  <si>
    <t>HMDB0000754</t>
  </si>
  <si>
    <t>625-08-1</t>
  </si>
  <si>
    <t>3-hydroxy-3-methyl-butanoic acid, beta-Hydroxyisovaleric acid</t>
  </si>
  <si>
    <t>HMDB0030003</t>
  </si>
  <si>
    <t>cis-3-Hexen-1-ol</t>
  </si>
  <si>
    <t>928-96-1</t>
  </si>
  <si>
    <t>FEMA 2563</t>
  </si>
  <si>
    <t>HMDB0036560</t>
  </si>
  <si>
    <t>(−)-β-Pinene</t>
  </si>
  <si>
    <t>18172-67-3</t>
  </si>
  <si>
    <t>FEMA 2903</t>
  </si>
  <si>
    <t>Ferulic acid</t>
  </si>
  <si>
    <t>N-Acetylglucosamine</t>
  </si>
  <si>
    <t>NADP hydrate</t>
  </si>
  <si>
    <t>NADH, disodium salt hydrate</t>
  </si>
  <si>
    <t>HMDB0000704</t>
  </si>
  <si>
    <t>Isoxanthopterin</t>
  </si>
  <si>
    <t>D-Saccharic acid 1,4-lactone monohydrate</t>
  </si>
  <si>
    <t>(R)-(-) Citramalic acid lithium salt</t>
  </si>
  <si>
    <t>D-Glucuro-3,6-lactone</t>
  </si>
  <si>
    <t>HMDB0014312</t>
  </si>
  <si>
    <t>D-Galactonic acid hemicalcium salt</t>
  </si>
  <si>
    <t xml:space="preserve">N-Acetyl-L-cysteine	</t>
  </si>
  <si>
    <t>D-3-Phenyllactic acid</t>
  </si>
  <si>
    <t>4-Hydroxymandelic acid monohydrate</t>
  </si>
  <si>
    <t>Thiamine pyrophosphate hydrochloride</t>
  </si>
  <si>
    <t>D-(-)-Salicin</t>
  </si>
  <si>
    <t>HMDB0002931</t>
  </si>
  <si>
    <t>N-Acetyl-DL-serine</t>
  </si>
  <si>
    <t>10-Hydroxydecanoic acid</t>
  </si>
  <si>
    <t>HMDB0029430</t>
  </si>
  <si>
    <t>(2S)-2-Amino-4-(S-methylsulfonimidoyl)butanoic acid</t>
  </si>
  <si>
    <t>HMDB0001522</t>
  </si>
  <si>
    <t>Methylguanidine HCl</t>
  </si>
  <si>
    <t>HMDB0013713</t>
  </si>
  <si>
    <t>N-Acetyl-DL-Tryptophan</t>
  </si>
  <si>
    <t>HMDB0062660</t>
  </si>
  <si>
    <t>N-Methyl-L-glutamic acid</t>
  </si>
  <si>
    <t>HMDB0036458</t>
  </si>
  <si>
    <t>1-Aminocyclopropanecarboxylic acid</t>
  </si>
  <si>
    <t>HMDB0001149</t>
  </si>
  <si>
    <t>5-Aminolevulinic acid hydrochloride</t>
  </si>
  <si>
    <t>HMDB0003011</t>
  </si>
  <si>
    <t>O-Acetyl-L-serine hydrochloride</t>
  </si>
  <si>
    <t>HMDB0011756</t>
  </si>
  <si>
    <t>N-Acetyl-L-leucine</t>
  </si>
  <si>
    <t>HMDB0002092</t>
  </si>
  <si>
    <t>Itaconic acid</t>
  </si>
  <si>
    <t>HMDB0003502</t>
  </si>
  <si>
    <t>Sodium phytate hydrate</t>
  </si>
  <si>
    <t>HMDB0003072</t>
  </si>
  <si>
    <t>D-(-)-Quinic acid</t>
  </si>
  <si>
    <t>HMDB0060460</t>
  </si>
  <si>
    <t>cis-4-Hydroxy-D-proline</t>
  </si>
  <si>
    <t>HMDB0004230</t>
  </si>
  <si>
    <t>Pyrrole-2-carboxylic acid</t>
  </si>
  <si>
    <t>HMDB0002243</t>
  </si>
  <si>
    <t>2-Picolinic acid</t>
  </si>
  <si>
    <t>HMDB0037115</t>
  </si>
  <si>
    <t>2-Hydroxy-4-(methylthio)butyric acid calcium salt</t>
  </si>
  <si>
    <t>HMDB0006483</t>
  </si>
  <si>
    <t>D-Aspartic acid</t>
  </si>
  <si>
    <t>HMDB0060265</t>
  </si>
  <si>
    <t>4-(Acetylamino)butanoic acid</t>
  </si>
  <si>
    <t>HMDB0031522</t>
  </si>
  <si>
    <t>Sodium mesoxalate monohydrate</t>
  </si>
  <si>
    <t>HMDB0029415</t>
  </si>
  <si>
    <t>Carbocysteine</t>
  </si>
  <si>
    <t>HMDB0000472</t>
  </si>
  <si>
    <t>L-5-Hydroxytryptophan</t>
  </si>
  <si>
    <t>HMDB0029666</t>
  </si>
  <si>
    <t>2,4-Dihydroxybenzoic Acid</t>
  </si>
  <si>
    <t>HMDB0031342</t>
  </si>
  <si>
    <t>Cyclohexanecarboxylic Acid</t>
  </si>
  <si>
    <t>HMDB0003701</t>
  </si>
  <si>
    <t>5,6-Dimethylbenzimidazole</t>
  </si>
  <si>
    <t>HMDB0000058</t>
  </si>
  <si>
    <t>Adenosine cyclophosphate</t>
  </si>
  <si>
    <t>2-Aminophenol</t>
  </si>
  <si>
    <t>HMDB0013751</t>
  </si>
  <si>
    <t>2-Hydroxypyridine</t>
  </si>
  <si>
    <t>HMDB0029657</t>
  </si>
  <si>
    <t>2',4'-Dihydroxyacetophenone</t>
  </si>
  <si>
    <t>2-Aminobenzenesulfonic acid</t>
  </si>
  <si>
    <t>3-Hydroxybenzaldehyde</t>
  </si>
  <si>
    <t>HMDB0000873</t>
  </si>
  <si>
    <t>4-Methylcatechol</t>
  </si>
  <si>
    <t>HMDB0059712</t>
  </si>
  <si>
    <t>3-Hydroxybenzyl alcohol</t>
  </si>
  <si>
    <t>HMDB0031560</t>
  </si>
  <si>
    <t>trans-2-Methyl-2-pentenoic Acid</t>
  </si>
  <si>
    <t>HMDB0029739</t>
  </si>
  <si>
    <t>Indole-3-acetamide</t>
  </si>
  <si>
    <t>HMDB0000303</t>
  </si>
  <si>
    <t>Tryptamine</t>
  </si>
  <si>
    <t>Pyrazole</t>
  </si>
  <si>
    <t>HMDB0062477</t>
  </si>
  <si>
    <t>2-Deoxy-D-glucose</t>
  </si>
  <si>
    <t>HMDB0000124</t>
  </si>
  <si>
    <t xml:space="preserve">D-Fructose-6-phosphate disodium 	</t>
  </si>
  <si>
    <t>HMDB0029738</t>
  </si>
  <si>
    <t>Methyl 3-indolyacetate</t>
  </si>
  <si>
    <t>HMDB0002024</t>
  </si>
  <si>
    <t>Imidazole-4(5)-acetic Acid Hydrochloride</t>
  </si>
  <si>
    <t>HMDB0028854</t>
  </si>
  <si>
    <t>Glycyl-L-valine</t>
  </si>
  <si>
    <t>HMDB0011600</t>
  </si>
  <si>
    <t>3-Methyladenine</t>
  </si>
  <si>
    <t>Isocytosine</t>
  </si>
  <si>
    <t>HMDB0001413</t>
  </si>
  <si>
    <t>Citicoline sodium salt</t>
  </si>
  <si>
    <t>HMDB0059720</t>
  </si>
  <si>
    <t>DL-m-Tyrosine</t>
  </si>
  <si>
    <t>HMDB0031861</t>
  </si>
  <si>
    <t>2-Acetylpyrazine</t>
  </si>
  <si>
    <t>β-Alanine methyl ester hydrochloride</t>
  </si>
  <si>
    <t>HMDB0014378</t>
  </si>
  <si>
    <t>4-Aminosalicylic Acid</t>
  </si>
  <si>
    <t>HMDB0001169</t>
  </si>
  <si>
    <t>4-Aminophenol</t>
  </si>
  <si>
    <t>HMDB0028922</t>
  </si>
  <si>
    <t>L-Leucyl-L-alanine Hydrate</t>
  </si>
  <si>
    <t>HMDB0002339</t>
  </si>
  <si>
    <t>5-Methoxy-DL-tryptophan</t>
  </si>
  <si>
    <t>HMDB0061877</t>
  </si>
  <si>
    <t>(S)-(+)-4-Amino-3-hydroxybutyric acid</t>
  </si>
  <si>
    <t>HMDB0000026</t>
  </si>
  <si>
    <t>3-Ureidopropionic acid</t>
  </si>
  <si>
    <t>HMDB0000965</t>
  </si>
  <si>
    <t>Hypotaurine</t>
  </si>
  <si>
    <t>HMDB0000237</t>
  </si>
  <si>
    <t>Propionic acid</t>
  </si>
  <si>
    <t>Isobutyraldehyde oxime</t>
  </si>
  <si>
    <t>HMDB0003119</t>
  </si>
  <si>
    <t>Benzyl alcohol</t>
  </si>
  <si>
    <t>HMDB0031407</t>
  </si>
  <si>
    <t>Cyclopentanone</t>
  </si>
  <si>
    <t>HMDB0031520</t>
  </si>
  <si>
    <t>Thiolactic Acid</t>
  </si>
  <si>
    <t>HMDB0031221</t>
  </si>
  <si>
    <t>2-Ethylbutyric Acid</t>
  </si>
  <si>
    <t>HMDB0031594</t>
  </si>
  <si>
    <t>2-Methylhexanoic acid</t>
  </si>
  <si>
    <t>HMDB0031557</t>
  </si>
  <si>
    <t>4-Methyl-n-octanoic Acid</t>
  </si>
  <si>
    <t>HMDB0036583</t>
  </si>
  <si>
    <t>Methyl Jasmonate (mixture of isomers)</t>
  </si>
  <si>
    <t>HMDB0031158</t>
  </si>
  <si>
    <t>2-Methyl-4-pentenoic Acid</t>
  </si>
  <si>
    <t>HMDB0031587</t>
  </si>
  <si>
    <t>2-Methylheptanoic Acid</t>
  </si>
  <si>
    <t>Lumichrome</t>
  </si>
  <si>
    <t>HMDB0003012</t>
  </si>
  <si>
    <t>Aniline</t>
  </si>
  <si>
    <t>HMDB0003441</t>
  </si>
  <si>
    <t>trans-Cinnamaldehyde</t>
  </si>
  <si>
    <t>HMDB0001536</t>
  </si>
  <si>
    <t>Formamide</t>
  </si>
  <si>
    <t>HMDB0003361</t>
  </si>
  <si>
    <t>Pyrimidine</t>
  </si>
  <si>
    <t>HMDB0002039</t>
  </si>
  <si>
    <t>2-Pyrrolidinone</t>
  </si>
  <si>
    <t>2-Picolinic acid methyl ester</t>
  </si>
  <si>
    <t>1-Methyl-2-pyrrolidone</t>
  </si>
  <si>
    <t>1-Methylpyrrolidine</t>
  </si>
  <si>
    <t>1135-24-6</t>
  </si>
  <si>
    <t>524-36-7</t>
  </si>
  <si>
    <t>57-48-7</t>
  </si>
  <si>
    <t>1637-73-6</t>
  </si>
  <si>
    <t>72556-74-2</t>
  </si>
  <si>
    <t>529-69-1</t>
  </si>
  <si>
    <t>492-62-6</t>
  </si>
  <si>
    <t>97-14-3</t>
  </si>
  <si>
    <t>1679-53-4</t>
  </si>
  <si>
    <t>15985-39-4</t>
  </si>
  <si>
    <t>21770-81-0</t>
  </si>
  <si>
    <t>87-32-1</t>
  </si>
  <si>
    <t>6753-62-4</t>
  </si>
  <si>
    <t>22059-21-8</t>
  </si>
  <si>
    <t>66638-22-0</t>
  </si>
  <si>
    <t>1188-21-2</t>
  </si>
  <si>
    <t>97-65-4</t>
  </si>
  <si>
    <t>14306-25-3</t>
  </si>
  <si>
    <t>77-95-2</t>
  </si>
  <si>
    <t>2584-71-6</t>
  </si>
  <si>
    <t>634-97-9</t>
  </si>
  <si>
    <t>98-98-6</t>
  </si>
  <si>
    <t>4857-44-7</t>
  </si>
  <si>
    <t>1783-96-6</t>
  </si>
  <si>
    <t>3025-96-5</t>
  </si>
  <si>
    <t>31635-99-1</t>
  </si>
  <si>
    <t>638-23-3</t>
  </si>
  <si>
    <t>89-86-1</t>
  </si>
  <si>
    <t>98-89-5</t>
  </si>
  <si>
    <t>582-60-5</t>
  </si>
  <si>
    <t>60-92-4</t>
  </si>
  <si>
    <t>95-55-6</t>
  </si>
  <si>
    <t>142-08-5</t>
  </si>
  <si>
    <t>89-84-9</t>
  </si>
  <si>
    <t>88-21-1</t>
  </si>
  <si>
    <t>100-83-4</t>
  </si>
  <si>
    <t>452-86-8</t>
  </si>
  <si>
    <t>620-24-6</t>
  </si>
  <si>
    <t>16957-70-3</t>
  </si>
  <si>
    <t>879-37-8</t>
  </si>
  <si>
    <t>61-54-1</t>
  </si>
  <si>
    <t>288-13-1</t>
  </si>
  <si>
    <t>154-17-6</t>
  </si>
  <si>
    <t>26177-86-6</t>
  </si>
  <si>
    <t>1912-33-0</t>
  </si>
  <si>
    <t>3251-69-2</t>
  </si>
  <si>
    <t>1963-21-9</t>
  </si>
  <si>
    <t>5142-23-4</t>
  </si>
  <si>
    <t>108-53-2</t>
  </si>
  <si>
    <t>33818-15-4</t>
  </si>
  <si>
    <t>775-06-4</t>
  </si>
  <si>
    <t>22047-25-2</t>
  </si>
  <si>
    <t>3196-73-4</t>
  </si>
  <si>
    <t>65-49-6</t>
  </si>
  <si>
    <t>123-30-8</t>
  </si>
  <si>
    <t>7298-84-2</t>
  </si>
  <si>
    <t>28052-84-8</t>
  </si>
  <si>
    <t>7013-05-0</t>
  </si>
  <si>
    <t>462-88-4</t>
  </si>
  <si>
    <t>300-84-5</t>
  </si>
  <si>
    <t>98-55-5</t>
  </si>
  <si>
    <t>79-09-4</t>
  </si>
  <si>
    <t>151-00-8</t>
  </si>
  <si>
    <t>100-51-6</t>
  </si>
  <si>
    <t>120-92-3</t>
  </si>
  <si>
    <t>79-42-5</t>
  </si>
  <si>
    <t>88-09-5</t>
  </si>
  <si>
    <t>4536-23-6</t>
  </si>
  <si>
    <t>54947-74-9</t>
  </si>
  <si>
    <t>39924-52-2</t>
  </si>
  <si>
    <t>1575-74-2</t>
  </si>
  <si>
    <t>1188-02-9</t>
  </si>
  <si>
    <t>1086-80-2</t>
  </si>
  <si>
    <t>62-53-3</t>
  </si>
  <si>
    <t>14371-10-9</t>
  </si>
  <si>
    <t>75-12-7</t>
  </si>
  <si>
    <t>289-95-2</t>
  </si>
  <si>
    <t>616-45-5</t>
  </si>
  <si>
    <t>872-50-4</t>
  </si>
  <si>
    <t>120-94-5</t>
  </si>
  <si>
    <t xml:space="preserve">D-(+)-Glucuronic acid γ-lactone </t>
  </si>
  <si>
    <t>Glycyl tyrosine</t>
  </si>
  <si>
    <t>acetyl carnitine hydrochloride</t>
  </si>
  <si>
    <t xml:space="preserve">Putrescine dihydrochloride </t>
  </si>
  <si>
    <t>Cholecalciferole</t>
  </si>
  <si>
    <t>p-Hydroxymandelic acid monohydrate</t>
  </si>
  <si>
    <t>UDP Na Salt</t>
  </si>
  <si>
    <t>L-Methionine sulfoximine</t>
  </si>
  <si>
    <t>N-Acetylleucine</t>
  </si>
  <si>
    <t>Methylenesuccinic acid</t>
  </si>
  <si>
    <t>Phytic acid sodium salt hydrate</t>
  </si>
  <si>
    <t>Calcium alpha-Hydroxy-DL-methionine</t>
  </si>
  <si>
    <t>4-Acetamidobutanoate</t>
  </si>
  <si>
    <t>Mesoxalic acid sodium salt</t>
  </si>
  <si>
    <t>S-Carboxymethyl-L-cysteine</t>
  </si>
  <si>
    <t>FEMA 3798</t>
  </si>
  <si>
    <t>FEMA 3531</t>
  </si>
  <si>
    <t>Cyclic AMP, Adenosine-3',5'-cyclic monophosphate</t>
  </si>
  <si>
    <t>2-Pyridone</t>
  </si>
  <si>
    <t>FEMA 3662</t>
  </si>
  <si>
    <t>m-Formylphenol</t>
  </si>
  <si>
    <t>FEMA 3195</t>
  </si>
  <si>
    <t>Imidazoleacetic acid</t>
  </si>
  <si>
    <t>FEMA 3126</t>
  </si>
  <si>
    <t>Methyl 3-aminopropanoate HCl</t>
  </si>
  <si>
    <t>Leucyl-Alanine</t>
  </si>
  <si>
    <t>Methoxytryptophan</t>
  </si>
  <si>
    <t>4-Amino-3-hydroxybutyrate</t>
  </si>
  <si>
    <t>FEMA 2924</t>
  </si>
  <si>
    <t>2-Methylpropanal</t>
  </si>
  <si>
    <t>FEMA 2137</t>
  </si>
  <si>
    <t>FEMA 3910</t>
  </si>
  <si>
    <t>2-Mercaptopropanoic acid, FEMA 3180</t>
  </si>
  <si>
    <t xml:space="preserve">2-Ethylbutanoic acid, FEMA 2429	</t>
  </si>
  <si>
    <t>FEMA 3191</t>
  </si>
  <si>
    <t>FEMA 3575</t>
  </si>
  <si>
    <t>FEMA 3410</t>
  </si>
  <si>
    <t>FEMA 3511</t>
  </si>
  <si>
    <t>FEMA 2706</t>
  </si>
  <si>
    <t>7,8-Dimethylalloxazine</t>
  </si>
  <si>
    <t>FEMA 2286</t>
  </si>
  <si>
    <t>Butyrolactam, FEMA 4829</t>
  </si>
  <si>
    <t>Methylpicolinate</t>
  </si>
  <si>
    <t>Methylpyrrolidone</t>
  </si>
  <si>
    <t>1&lt;100 Da</t>
  </si>
  <si>
    <t>100Da-200-a</t>
  </si>
  <si>
    <t>200Da-300Da</t>
  </si>
  <si>
    <t>300Da-500da</t>
  </si>
  <si>
    <t>500Da-1200Da</t>
  </si>
  <si>
    <t>#</t>
  </si>
  <si>
    <t>%</t>
  </si>
  <si>
    <t>HMDB0032860</t>
  </si>
  <si>
    <t>1-Methylnaphthalene</t>
  </si>
  <si>
    <t>HMDB0031527</t>
  </si>
  <si>
    <t>2-Methyl-1-butanol</t>
  </si>
  <si>
    <t>HMDB0000379</t>
  </si>
  <si>
    <t>2-Methylcitric Acid</t>
  </si>
  <si>
    <t>2-Oxoglutaric acid</t>
  </si>
  <si>
    <t>4-Aminobenzoic acid</t>
  </si>
  <si>
    <t>HMDB0001107</t>
  </si>
  <si>
    <t>7-Methylguanosine</t>
  </si>
  <si>
    <t>Cyclohexaneacetic acid</t>
  </si>
  <si>
    <t>HMDB0000807</t>
  </si>
  <si>
    <t>D-(−)-3-Phosphoglyceric Acid (sodium salt)</t>
  </si>
  <si>
    <t>D-(+)-Glucosamine hydrochloride</t>
  </si>
  <si>
    <t>HMDB0001900</t>
  </si>
  <si>
    <t>D-(+)-Ribono-1,4-lactone</t>
  </si>
  <si>
    <t>HMDB0000742</t>
  </si>
  <si>
    <t>DL-Homocysteine</t>
  </si>
  <si>
    <t>HMDB0000956</t>
  </si>
  <si>
    <t>DL-Tartaric acid</t>
  </si>
  <si>
    <t>D-Pinitol</t>
  </si>
  <si>
    <t>D-Ribose</t>
  </si>
  <si>
    <t>Glycolaldehyde dimer</t>
  </si>
  <si>
    <t>HMDB0001201</t>
  </si>
  <si>
    <t>Guanosine 5′-diphosphate sodium salt</t>
  </si>
  <si>
    <t>HesperidinE</t>
  </si>
  <si>
    <t>HMDB0062121</t>
  </si>
  <si>
    <t>Hydroferulic acid</t>
  </si>
  <si>
    <t>HMDB0000175</t>
  </si>
  <si>
    <t>Inosine-5'-monophosphate sodium salt hydrate</t>
  </si>
  <si>
    <t>HMDB0031528</t>
  </si>
  <si>
    <t>Isoamyl Acetate</t>
  </si>
  <si>
    <t>L(+)-2-Aminobutyric acid</t>
  </si>
  <si>
    <t>HMDB0002706</t>
  </si>
  <si>
    <t>L-Canavanine sulfate salt</t>
  </si>
  <si>
    <t>HMDB0001186</t>
  </si>
  <si>
    <t>N1-Acetylspermine hydrochloride</t>
  </si>
  <si>
    <t>HMDB0002189</t>
  </si>
  <si>
    <t>N8-Acetylspermidine dihydrochloride</t>
  </si>
  <si>
    <t>HMDB0000221</t>
  </si>
  <si>
    <t>NADPH sodium salt</t>
  </si>
  <si>
    <t>HMDB0062795</t>
  </si>
  <si>
    <t>N-Carbamyl-L-Glutamic Acid</t>
  </si>
  <si>
    <t>HMDB0029911</t>
  </si>
  <si>
    <t>Palatinitol</t>
  </si>
  <si>
    <t>Phenylac-Gly-OH</t>
  </si>
  <si>
    <t>HMDB0030564</t>
  </si>
  <si>
    <t>Polydatin</t>
  </si>
  <si>
    <t>Pyridoxamine 2HCl</t>
  </si>
  <si>
    <t>R-2-Hydroxybutyric acid</t>
  </si>
  <si>
    <t>HMDB0033518</t>
  </si>
  <si>
    <t>S-(2-Aminoethyl)-L-cysteine hydrochloride</t>
  </si>
  <si>
    <t>HMDB0002349</t>
  </si>
  <si>
    <t>trans,trans-Muconic Acid</t>
  </si>
  <si>
    <t>90-12-0</t>
  </si>
  <si>
    <t>137-32-6</t>
  </si>
  <si>
    <t>6061-96-7</t>
  </si>
  <si>
    <t>1477-68-5</t>
  </si>
  <si>
    <t>20244-86-4</t>
  </si>
  <si>
    <t>5292-21-7</t>
  </si>
  <si>
    <t>80731-10-8</t>
  </si>
  <si>
    <t>454-29-5</t>
  </si>
  <si>
    <t>133-37-9</t>
  </si>
  <si>
    <t>10284-63-6</t>
  </si>
  <si>
    <t>61278-30-6</t>
  </si>
  <si>
    <t>628-48-8</t>
  </si>
  <si>
    <t>23147-58-2</t>
  </si>
  <si>
    <t>43139-22-6</t>
  </si>
  <si>
    <t>56-92-8</t>
  </si>
  <si>
    <t>1135-23-5</t>
  </si>
  <si>
    <t>20813-76-7</t>
  </si>
  <si>
    <t>123-92-2</t>
  </si>
  <si>
    <t>2219-31-0</t>
  </si>
  <si>
    <t>77928-70-2</t>
  </si>
  <si>
    <t>34450-15-2</t>
  </si>
  <si>
    <t>2646-71-1</t>
  </si>
  <si>
    <t>1188-38-1</t>
  </si>
  <si>
    <t>64519-82-0</t>
  </si>
  <si>
    <t>65914-17-2</t>
  </si>
  <si>
    <t>20016-85-7</t>
  </si>
  <si>
    <t>4099-35-8</t>
  </si>
  <si>
    <t>3588-17-8</t>
  </si>
  <si>
    <t>FEMA 3193, PAH</t>
  </si>
  <si>
    <t>Furan-2-carboxylic acid</t>
  </si>
  <si>
    <t>FEMA 3998</t>
  </si>
  <si>
    <t>(±)-Hydratropic acid</t>
  </si>
  <si>
    <t>Isopentanol, Isoamyl alcohol</t>
  </si>
  <si>
    <t>2-Hydroxy-5-methoxybenzoic acid</t>
  </si>
  <si>
    <t>FEMA 2008, 3-Hydroxy-2-butanone</t>
  </si>
  <si>
    <t>(S)-2-Aminohexanedioic acid, L-Homoglutamic acid, Aad</t>
  </si>
  <si>
    <t>Ribonolactone</t>
  </si>
  <si>
    <t>D-2-aminobutyric acid</t>
  </si>
  <si>
    <t>cis-13-Docosenoic acid</t>
  </si>
  <si>
    <t>2-Pentenedioic acid</t>
  </si>
  <si>
    <t>GDP</t>
  </si>
  <si>
    <t>Dihydroferulic acid, 3-(4-Hydroxy-3-methoxyphenyl)propionic acid</t>
  </si>
  <si>
    <t>Inosinic acid</t>
  </si>
  <si>
    <t>Isopentyl Acetate, FEMA 2055</t>
  </si>
  <si>
    <t>L-Homoproline</t>
  </si>
  <si>
    <t>trans-4-L-Hydroxyproline</t>
  </si>
  <si>
    <t>β-nicotinamide adenine dinucleotide hydrate</t>
  </si>
  <si>
    <t>Nicotinamide adenine dinucleotide phosphate</t>
  </si>
  <si>
    <t>2-Hydroxyphenylacetic acid</t>
  </si>
  <si>
    <t>Isomalt, Palatinit</t>
  </si>
  <si>
    <t>trans-Piceid</t>
  </si>
  <si>
    <t>L-4-Thialysine hydrochloride</t>
  </si>
  <si>
    <t>3-Methylcrotonic acid, FEMA 3187, 3,3-Dimethylacrylic acid</t>
  </si>
  <si>
    <t>Lignoceric acid</t>
  </si>
  <si>
    <t>HMDB0000750</t>
  </si>
  <si>
    <t>3-Hydroxymandelic acid</t>
  </si>
  <si>
    <t>HMDB0000700</t>
  </si>
  <si>
    <t>3-Hydroxypropionic Acid Sodium Salt</t>
  </si>
  <si>
    <t>HMDB0240267</t>
  </si>
  <si>
    <t>HMDB0000139</t>
  </si>
  <si>
    <t>D-(+)-Glyceric acid Hemicalcium salt</t>
  </si>
  <si>
    <t>Ethyl 3-Indoleacetate</t>
  </si>
  <si>
    <t>HMDB0240266</t>
  </si>
  <si>
    <t>HMDB0000783</t>
  </si>
  <si>
    <t>N-Propionylglycine</t>
  </si>
  <si>
    <t>HMDB0240265</t>
  </si>
  <si>
    <t>HMDB0001895</t>
  </si>
  <si>
    <t>Salicylic acid</t>
  </si>
  <si>
    <t>β-Hydroxyisovaleric acid</t>
  </si>
  <si>
    <t>17119-15-2</t>
  </si>
  <si>
    <t>6487-38-3</t>
  </si>
  <si>
    <t>2922-28-3</t>
  </si>
  <si>
    <t xml:space="preserve">65-46-3  </t>
  </si>
  <si>
    <t>207300-72-9</t>
  </si>
  <si>
    <t xml:space="preserve">2002-24-6  </t>
  </si>
  <si>
    <t>778-82-5</t>
  </si>
  <si>
    <t>505-54-4</t>
  </si>
  <si>
    <t>53-59-8</t>
  </si>
  <si>
    <t>21709-90-0</t>
  </si>
  <si>
    <t>69-72-7</t>
  </si>
  <si>
    <t>867-56-1</t>
  </si>
  <si>
    <t>Hydroxypropionic acid</t>
  </si>
  <si>
    <t>IAA Ethyl Ester</t>
  </si>
  <si>
    <t>1,4-Dioxane-2,5-diol</t>
  </si>
  <si>
    <t>N-Carbamyl-L-Glutamic Acid, N-(aminocarbonyl)-L-glutamic acid</t>
  </si>
  <si>
    <t>MetaSci Plant Metabolite Library (www.metasci.ca) - 2019-06</t>
  </si>
  <si>
    <t>PubChemCID74300</t>
  </si>
  <si>
    <t>PubChemCID13387</t>
  </si>
  <si>
    <t>PubChemCID8454</t>
  </si>
  <si>
    <t>PubChemCID6926</t>
  </si>
  <si>
    <t>PubChemCID5801</t>
  </si>
  <si>
    <t>PubChemCID18522</t>
  </si>
  <si>
    <t>PubChemCID75569</t>
  </si>
  <si>
    <t>PubChemCID101</t>
  </si>
  <si>
    <t>PubChemCID66085</t>
  </si>
  <si>
    <t>PubChemCID10569</t>
  </si>
  <si>
    <t>PubChemCID16211665</t>
  </si>
  <si>
    <t>PubChemCID21363</t>
  </si>
  <si>
    <t>PubChemCID99474</t>
  </si>
  <si>
    <t>PubChemCID164619</t>
  </si>
  <si>
    <t>PubChemCID13067</t>
  </si>
  <si>
    <t>PubChemCID638500</t>
  </si>
  <si>
    <t>PubChemCID186078</t>
  </si>
  <si>
    <t>PubChemCID91453</t>
  </si>
  <si>
    <t>PubChemCID5324282</t>
  </si>
  <si>
    <t>PubChemCID66950</t>
  </si>
  <si>
    <t>PubChemCID5326566</t>
  </si>
  <si>
    <t>PubChemCID1048</t>
  </si>
  <si>
    <t>PubChemCID221071</t>
  </si>
  <si>
    <t>PubChemCID2734767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</si>
</sst>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3" fillId="0" borderId="1" xfId="2"/>
    <xf numFmtId="0" fontId="16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9" fontId="16" fillId="0" borderId="0" xfId="0" applyNumberFormat="1" applyFont="1"/>
    <xf numFmtId="49" fontId="0" fillId="0" borderId="0" xfId="0" applyNumberFormat="1" applyAlignment="1">
      <alignment horizontal="left"/>
    </xf>
    <xf numFmtId="0" fontId="3" fillId="0" borderId="1" xfId="2" applyBorder="1"/>
    <xf numFmtId="0" fontId="3" fillId="0" borderId="1" xfId="2" applyBorder="1" applyAlignment="1">
      <alignment horizontal="left"/>
    </xf>
    <xf numFmtId="49" fontId="3" fillId="0" borderId="1" xfId="2" applyNumberFormat="1" applyBorder="1"/>
    <xf numFmtId="49" fontId="0" fillId="0" borderId="0" xfId="0" applyNumberFormat="1" applyBorder="1" applyAlignment="1">
      <alignment horizontal="left"/>
    </xf>
    <xf numFmtId="1" fontId="3" fillId="0" borderId="1" xfId="2" applyNumberFormat="1"/>
    <xf numFmtId="1" fontId="0" fillId="0" borderId="0" xfId="0" applyNumberFormat="1"/>
    <xf numFmtId="0" fontId="9" fillId="5" borderId="4" xfId="9"/>
    <xf numFmtId="1" fontId="9" fillId="5" borderId="4" xfId="9" applyNumberForma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MW Distribution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50-4315-8049-DF892EF46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50-4315-8049-DF892EF46F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50-4315-8049-DF892EF46F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50-4315-8049-DF892EF46F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50-4315-8049-DF892EF46F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'MetaSci Plant Metabolites '!$I$3:$I$7</c:f>
              <c:strCache>
                <c:ptCount val="5"/>
                <c:pt idx="0">
                  <c:v>1&lt;100 Da</c:v>
                </c:pt>
                <c:pt idx="1">
                  <c:v>100Da-200-a</c:v>
                </c:pt>
                <c:pt idx="2">
                  <c:v>200Da-300Da</c:v>
                </c:pt>
                <c:pt idx="3">
                  <c:v>300Da-500da</c:v>
                </c:pt>
                <c:pt idx="4">
                  <c:v>500Da-1200Da</c:v>
                </c:pt>
              </c:strCache>
            </c:strRef>
          </c:cat>
          <c:val>
            <c:numRef>
              <c:f>'MetaSci Plant Metabolites '!$K$3:$K$7</c:f>
              <c:numCache>
                <c:formatCode>0</c:formatCode>
                <c:ptCount val="5"/>
                <c:pt idx="0">
                  <c:v>7.8281000000000001</c:v>
                </c:pt>
                <c:pt idx="1">
                  <c:v>57.0122</c:v>
                </c:pt>
                <c:pt idx="2">
                  <c:v>17.871700000000001</c:v>
                </c:pt>
                <c:pt idx="3">
                  <c:v>11.3729</c:v>
                </c:pt>
                <c:pt idx="4">
                  <c:v>6.0556999999999999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C-472F-A77D-5AAF726B1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48262</xdr:colOff>
      <xdr:row>0</xdr:row>
      <xdr:rowOff>135168</xdr:rowOff>
    </xdr:from>
    <xdr:to>
      <xdr:col>0</xdr:col>
      <xdr:colOff>595224</xdr:colOff>
      <xdr:row>0</xdr:row>
      <xdr:rowOff>451572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19AE69-C4F1-47C3-AA25-A46B5371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2" y="135168"/>
          <a:ext cx="546962" cy="316404"/>
        </a:xfrm>
        <a:prstGeom prst="rect">
          <a:avLst/>
        </a:prstGeom>
      </xdr:spPr>
    </xdr:pic>
    <xdr:clientData/>
  </xdr:twoCellAnchor>
  <xdr:twoCellAnchor>
    <xdr:from>
      <xdr:col>8</xdr:col>
      <xdr:colOff>21590</xdr:colOff>
      <xdr:row>7</xdr:row>
      <xdr:rowOff>80010</xdr:rowOff>
    </xdr:from>
    <xdr:to>
      <xdr:col>15</xdr:col>
      <xdr:colOff>326390</xdr:colOff>
      <xdr:row>22</xdr:row>
      <xdr:rowOff>80010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4"/>
  <sheetViews>
    <sheetView tabSelected="1" topLeftCell="A118" workbookViewId="0">
      <selection activeCell="B44" sqref="B44"/>
    </sheetView>
  </sheetViews>
  <sheetFormatPr defaultRowHeight="14.5" x14ac:dyDescent="0.35"/>
  <cols>
    <col min="2" max="2" width="13.36328125" customWidth="1"/>
    <col min="3" max="3" width="30.81640625" customWidth="1"/>
    <col min="4" max="4" width="10.90625" customWidth="1"/>
    <col min="5" max="5" width="13.81640625" style="4" customWidth="1"/>
    <col min="6" max="6" width="22.54296875" customWidth="1"/>
    <col min="11" max="11" width="8.7265625" style="12"/>
  </cols>
  <sheetData>
    <row r="1" spans="1:11" s="1" customFormat="1" ht="39.65" customHeight="1" thickBot="1" x14ac:dyDescent="0.5">
      <c r="A1" s="7"/>
      <c r="B1" s="7" t="s">
        <v>2320</v>
      </c>
      <c r="C1" s="8"/>
      <c r="D1" s="7"/>
      <c r="E1" s="9"/>
      <c r="F1" s="7"/>
      <c r="G1" s="7"/>
      <c r="H1" s="7"/>
      <c r="I1" s="7"/>
      <c r="J1" s="7"/>
      <c r="K1" s="11"/>
    </row>
    <row r="2" spans="1:11" s="2" customFormat="1" ht="15" thickTop="1" x14ac:dyDescent="0.35">
      <c r="A2" s="2" t="s">
        <v>5</v>
      </c>
      <c r="B2" s="2" t="s">
        <v>0</v>
      </c>
      <c r="C2" s="2" t="s">
        <v>1</v>
      </c>
      <c r="D2" s="2" t="s">
        <v>2</v>
      </c>
      <c r="E2" s="5" t="s">
        <v>3</v>
      </c>
      <c r="F2" s="2" t="s">
        <v>6</v>
      </c>
      <c r="G2" s="2" t="s">
        <v>4</v>
      </c>
      <c r="I2" s="13" t="s">
        <v>4</v>
      </c>
      <c r="J2" s="13" t="s">
        <v>2179</v>
      </c>
      <c r="K2" s="14" t="s">
        <v>2180</v>
      </c>
    </row>
    <row r="3" spans="1:11" x14ac:dyDescent="0.35">
      <c r="A3">
        <v>1</v>
      </c>
      <c r="B3" s="15" t="s">
        <v>1834</v>
      </c>
      <c r="C3" s="15" t="s">
        <v>1835</v>
      </c>
      <c r="D3" s="15" t="s">
        <v>12</v>
      </c>
      <c r="E3" s="6">
        <v>1478991</v>
      </c>
      <c r="F3" s="15" t="s">
        <v>1836</v>
      </c>
      <c r="G3" s="15">
        <v>154.25</v>
      </c>
      <c r="I3" s="13" t="s">
        <v>2174</v>
      </c>
      <c r="J3" s="13">
        <f>COUNTIF(G:G, "&lt;100")</f>
        <v>53</v>
      </c>
      <c r="K3" s="14">
        <f>J3*0.1477</f>
        <v>7.8281000000000001</v>
      </c>
    </row>
    <row r="4" spans="1:11" x14ac:dyDescent="0.35">
      <c r="A4">
        <v>2</v>
      </c>
      <c r="B4" s="15" t="s">
        <v>933</v>
      </c>
      <c r="C4" s="15" t="s">
        <v>934</v>
      </c>
      <c r="D4" s="15" t="s">
        <v>9</v>
      </c>
      <c r="E4" s="4" t="s">
        <v>935</v>
      </c>
      <c r="F4" s="15"/>
      <c r="G4" s="15">
        <v>176.22</v>
      </c>
      <c r="I4" s="13" t="s">
        <v>2175</v>
      </c>
      <c r="J4" s="13">
        <f>COUNTIFS(G:G, "&gt;100",G:G, "&lt;200")</f>
        <v>386</v>
      </c>
      <c r="K4" s="14">
        <f t="shared" ref="K4:K7" si="0">J4*0.1477</f>
        <v>57.0122</v>
      </c>
    </row>
    <row r="5" spans="1:11" x14ac:dyDescent="0.35">
      <c r="A5">
        <v>3</v>
      </c>
      <c r="B5" s="15" t="s">
        <v>469</v>
      </c>
      <c r="C5" s="15" t="s">
        <v>470</v>
      </c>
      <c r="D5" s="15" t="s">
        <v>9</v>
      </c>
      <c r="E5" s="4" t="s">
        <v>471</v>
      </c>
      <c r="F5" s="15"/>
      <c r="G5" s="15">
        <v>290.27</v>
      </c>
      <c r="I5" s="13" t="s">
        <v>2176</v>
      </c>
      <c r="J5" s="13">
        <f>COUNTIFS(G:G, "&gt;200",G:G, "&lt;300")</f>
        <v>121</v>
      </c>
      <c r="K5" s="14">
        <f t="shared" si="0"/>
        <v>17.871700000000001</v>
      </c>
    </row>
    <row r="6" spans="1:11" x14ac:dyDescent="0.35">
      <c r="A6">
        <v>4</v>
      </c>
      <c r="B6" s="15" t="s">
        <v>1747</v>
      </c>
      <c r="C6" s="15" t="s">
        <v>1748</v>
      </c>
      <c r="D6" s="15" t="s">
        <v>12</v>
      </c>
      <c r="E6" s="6" t="s">
        <v>1749</v>
      </c>
      <c r="F6" s="15" t="s">
        <v>1746</v>
      </c>
      <c r="G6" s="15">
        <v>136.22999999999999</v>
      </c>
      <c r="I6" s="13" t="s">
        <v>2177</v>
      </c>
      <c r="J6" s="13">
        <f>COUNTIFS(G:G, "&gt;300",G:G, "&lt;500")</f>
        <v>77</v>
      </c>
      <c r="K6" s="14">
        <f t="shared" si="0"/>
        <v>11.3729</v>
      </c>
    </row>
    <row r="7" spans="1:11" x14ac:dyDescent="0.35">
      <c r="A7">
        <v>5</v>
      </c>
      <c r="B7" s="15" t="s">
        <v>1892</v>
      </c>
      <c r="C7" s="15" t="s">
        <v>1893</v>
      </c>
      <c r="D7" s="15" t="s">
        <v>9</v>
      </c>
      <c r="E7" s="6" t="s">
        <v>1894</v>
      </c>
      <c r="F7" s="15" t="s">
        <v>1895</v>
      </c>
      <c r="G7" s="15">
        <v>136.22999999999999</v>
      </c>
      <c r="I7" s="13" t="s">
        <v>2178</v>
      </c>
      <c r="J7" s="13">
        <f>COUNTIFS(G:G, "&gt;500",G:G, "&lt;1200")</f>
        <v>41</v>
      </c>
      <c r="K7" s="14">
        <f t="shared" si="0"/>
        <v>6.0556999999999999</v>
      </c>
    </row>
    <row r="8" spans="1:11" x14ac:dyDescent="0.35">
      <c r="A8">
        <v>6</v>
      </c>
      <c r="B8" s="15" t="s">
        <v>1642</v>
      </c>
      <c r="C8" s="15" t="s">
        <v>1643</v>
      </c>
      <c r="D8" s="15" t="s">
        <v>12</v>
      </c>
      <c r="E8" s="4" t="s">
        <v>1644</v>
      </c>
      <c r="F8" s="15" t="s">
        <v>1645</v>
      </c>
      <c r="G8" s="15">
        <v>150.22</v>
      </c>
    </row>
    <row r="9" spans="1:11" x14ac:dyDescent="0.35">
      <c r="A9">
        <v>7</v>
      </c>
      <c r="B9" s="15" t="s">
        <v>595</v>
      </c>
      <c r="C9" s="15" t="s">
        <v>596</v>
      </c>
      <c r="D9" s="15" t="s">
        <v>9</v>
      </c>
      <c r="E9" s="4" t="s">
        <v>597</v>
      </c>
      <c r="F9" s="15" t="s">
        <v>598</v>
      </c>
      <c r="G9" s="15">
        <v>152.22999999999999</v>
      </c>
    </row>
    <row r="10" spans="1:11" x14ac:dyDescent="0.35">
      <c r="A10">
        <v>8</v>
      </c>
      <c r="B10" s="15" t="s">
        <v>1540</v>
      </c>
      <c r="C10" s="15" t="s">
        <v>1541</v>
      </c>
      <c r="D10" s="15" t="s">
        <v>9</v>
      </c>
      <c r="E10" s="4" t="s">
        <v>1542</v>
      </c>
      <c r="F10" s="15"/>
      <c r="G10" s="15">
        <v>290.3</v>
      </c>
    </row>
    <row r="11" spans="1:11" x14ac:dyDescent="0.35">
      <c r="A11">
        <v>9</v>
      </c>
      <c r="B11" s="15" t="s">
        <v>1626</v>
      </c>
      <c r="C11" s="15" t="s">
        <v>1627</v>
      </c>
      <c r="D11" s="15" t="s">
        <v>12</v>
      </c>
      <c r="E11" s="4" t="s">
        <v>1628</v>
      </c>
      <c r="F11" s="15"/>
      <c r="G11" s="15">
        <v>402.65</v>
      </c>
    </row>
    <row r="12" spans="1:11" x14ac:dyDescent="0.35">
      <c r="A12">
        <v>10</v>
      </c>
      <c r="B12" s="15" t="s">
        <v>1536</v>
      </c>
      <c r="C12" s="15" t="s">
        <v>1537</v>
      </c>
      <c r="D12" s="15" t="s">
        <v>9</v>
      </c>
      <c r="E12" s="4" t="s">
        <v>1538</v>
      </c>
      <c r="F12" s="15" t="s">
        <v>1539</v>
      </c>
      <c r="G12" s="15">
        <v>218.34</v>
      </c>
    </row>
    <row r="13" spans="1:11" x14ac:dyDescent="0.35">
      <c r="A13">
        <v>11</v>
      </c>
      <c r="B13" s="15" t="s">
        <v>339</v>
      </c>
      <c r="C13" s="15" t="s">
        <v>340</v>
      </c>
      <c r="D13" s="15" t="s">
        <v>9</v>
      </c>
      <c r="E13" s="4" t="s">
        <v>341</v>
      </c>
      <c r="F13" s="15" t="s">
        <v>342</v>
      </c>
      <c r="G13" s="15">
        <v>241.22</v>
      </c>
    </row>
    <row r="14" spans="1:11" x14ac:dyDescent="0.35">
      <c r="A14">
        <v>12</v>
      </c>
      <c r="B14" s="15" t="s">
        <v>1743</v>
      </c>
      <c r="C14" s="15" t="s">
        <v>1744</v>
      </c>
      <c r="D14" s="15" t="s">
        <v>12</v>
      </c>
      <c r="E14" s="6" t="s">
        <v>1745</v>
      </c>
      <c r="F14" s="15" t="s">
        <v>1746</v>
      </c>
      <c r="G14" s="15">
        <v>136.22999999999999</v>
      </c>
    </row>
    <row r="15" spans="1:11" x14ac:dyDescent="0.35">
      <c r="A15">
        <v>13</v>
      </c>
      <c r="B15" s="15" t="s">
        <v>690</v>
      </c>
      <c r="C15" s="15" t="s">
        <v>691</v>
      </c>
      <c r="D15" s="15" t="s">
        <v>9</v>
      </c>
      <c r="E15" s="4" t="s">
        <v>692</v>
      </c>
      <c r="F15" s="15"/>
      <c r="G15" s="15">
        <v>152.12</v>
      </c>
    </row>
    <row r="16" spans="1:11" x14ac:dyDescent="0.35">
      <c r="A16">
        <v>14</v>
      </c>
      <c r="B16" s="15" t="s">
        <v>825</v>
      </c>
      <c r="C16" s="15" t="s">
        <v>826</v>
      </c>
      <c r="D16" s="15" t="s">
        <v>9</v>
      </c>
      <c r="E16" s="4" t="s">
        <v>827</v>
      </c>
      <c r="F16" s="15" t="s">
        <v>828</v>
      </c>
      <c r="G16" s="15">
        <v>156.27000000000001</v>
      </c>
    </row>
    <row r="17" spans="1:7" x14ac:dyDescent="0.35">
      <c r="A17">
        <v>15</v>
      </c>
      <c r="B17" s="15" t="s">
        <v>1066</v>
      </c>
      <c r="C17" s="15" t="s">
        <v>1067</v>
      </c>
      <c r="D17" s="15" t="s">
        <v>9</v>
      </c>
      <c r="E17" s="4" t="s">
        <v>1068</v>
      </c>
      <c r="F17" s="15"/>
      <c r="G17" s="15">
        <v>272.25</v>
      </c>
    </row>
    <row r="18" spans="1:7" x14ac:dyDescent="0.35">
      <c r="A18">
        <v>16</v>
      </c>
      <c r="B18" s="15" t="s">
        <v>1121</v>
      </c>
      <c r="C18" s="15" t="s">
        <v>1122</v>
      </c>
      <c r="D18" s="15" t="s">
        <v>9</v>
      </c>
      <c r="E18" s="4" t="s">
        <v>1123</v>
      </c>
      <c r="F18" s="15"/>
      <c r="G18" s="15">
        <v>126.09</v>
      </c>
    </row>
    <row r="19" spans="1:7" x14ac:dyDescent="0.35">
      <c r="A19">
        <v>17</v>
      </c>
      <c r="B19" s="15" t="s">
        <v>1837</v>
      </c>
      <c r="C19" s="15" t="s">
        <v>1838</v>
      </c>
      <c r="D19" s="15" t="s">
        <v>12</v>
      </c>
      <c r="E19" s="6" t="s">
        <v>1839</v>
      </c>
      <c r="F19" s="15" t="s">
        <v>1840</v>
      </c>
      <c r="G19" s="15">
        <v>222.37</v>
      </c>
    </row>
    <row r="20" spans="1:7" x14ac:dyDescent="0.35">
      <c r="A20">
        <v>18</v>
      </c>
      <c r="B20" s="15" t="s">
        <v>1905</v>
      </c>
      <c r="C20" s="15" t="s">
        <v>1135</v>
      </c>
      <c r="D20" s="15" t="s">
        <v>9</v>
      </c>
      <c r="E20" s="4" t="s">
        <v>1136</v>
      </c>
      <c r="F20" s="15"/>
      <c r="G20" s="15">
        <v>206.33</v>
      </c>
    </row>
    <row r="21" spans="1:7" x14ac:dyDescent="0.35">
      <c r="A21">
        <v>19</v>
      </c>
      <c r="B21" s="15" t="s">
        <v>1761</v>
      </c>
      <c r="C21" s="15" t="s">
        <v>1762</v>
      </c>
      <c r="D21" s="15" t="s">
        <v>9</v>
      </c>
      <c r="E21" s="6" t="s">
        <v>1763</v>
      </c>
      <c r="F21" s="15"/>
      <c r="G21" s="15">
        <v>430.71</v>
      </c>
    </row>
    <row r="22" spans="1:7" x14ac:dyDescent="0.35">
      <c r="A22">
        <v>20</v>
      </c>
      <c r="B22" s="15" t="s">
        <v>1915</v>
      </c>
      <c r="C22" s="15" t="s">
        <v>1916</v>
      </c>
      <c r="D22" s="15" t="s">
        <v>9</v>
      </c>
      <c r="E22" s="4" t="s">
        <v>2059</v>
      </c>
      <c r="F22" s="15" t="s">
        <v>2137</v>
      </c>
      <c r="G22" s="15">
        <v>180.23</v>
      </c>
    </row>
    <row r="23" spans="1:7" x14ac:dyDescent="0.35">
      <c r="A23">
        <v>21</v>
      </c>
      <c r="B23" s="15" t="s">
        <v>976</v>
      </c>
      <c r="C23" s="15" t="s">
        <v>1903</v>
      </c>
      <c r="D23" s="15" t="s">
        <v>9</v>
      </c>
      <c r="E23" s="4">
        <v>1583974</v>
      </c>
      <c r="F23" s="15" t="s">
        <v>977</v>
      </c>
      <c r="G23" s="15">
        <v>148.11000000000001</v>
      </c>
    </row>
    <row r="24" spans="1:7" x14ac:dyDescent="0.35">
      <c r="A24">
        <v>22</v>
      </c>
      <c r="B24" s="15" t="s">
        <v>981</v>
      </c>
      <c r="C24" s="15" t="s">
        <v>982</v>
      </c>
      <c r="D24" s="15" t="s">
        <v>9</v>
      </c>
      <c r="E24" s="4" t="s">
        <v>983</v>
      </c>
      <c r="F24" s="15" t="s">
        <v>984</v>
      </c>
      <c r="G24" s="15">
        <v>129.11000000000001</v>
      </c>
    </row>
    <row r="25" spans="1:7" x14ac:dyDescent="0.35">
      <c r="A25">
        <v>23</v>
      </c>
      <c r="B25" s="15" t="s">
        <v>1736</v>
      </c>
      <c r="C25" s="15" t="s">
        <v>1737</v>
      </c>
      <c r="D25" s="15" t="s">
        <v>12</v>
      </c>
      <c r="E25" s="6" t="s">
        <v>1738</v>
      </c>
      <c r="F25" s="15" t="s">
        <v>1735</v>
      </c>
      <c r="G25" s="15">
        <v>136.22999999999999</v>
      </c>
    </row>
    <row r="26" spans="1:7" x14ac:dyDescent="0.35">
      <c r="A26">
        <v>24</v>
      </c>
      <c r="B26" s="15" t="s">
        <v>1671</v>
      </c>
      <c r="C26" s="15" t="s">
        <v>1672</v>
      </c>
      <c r="D26" s="15" t="s">
        <v>1673</v>
      </c>
      <c r="E26" s="4" t="s">
        <v>1674</v>
      </c>
      <c r="F26" s="15"/>
      <c r="G26" s="15">
        <v>130.13999999999999</v>
      </c>
    </row>
    <row r="27" spans="1:7" x14ac:dyDescent="0.35">
      <c r="A27">
        <v>25</v>
      </c>
      <c r="B27" s="15" t="s">
        <v>449</v>
      </c>
      <c r="C27" s="15" t="s">
        <v>450</v>
      </c>
      <c r="D27" s="15" t="s">
        <v>9</v>
      </c>
      <c r="E27" s="4" t="s">
        <v>451</v>
      </c>
      <c r="F27" s="15" t="s">
        <v>452</v>
      </c>
      <c r="G27" s="15">
        <v>132.16</v>
      </c>
    </row>
    <row r="28" spans="1:7" x14ac:dyDescent="0.35">
      <c r="A28">
        <v>26</v>
      </c>
      <c r="B28" s="15" t="s">
        <v>1732</v>
      </c>
      <c r="C28" s="15" t="s">
        <v>1733</v>
      </c>
      <c r="D28" s="15" t="s">
        <v>12</v>
      </c>
      <c r="E28" s="6" t="s">
        <v>1734</v>
      </c>
      <c r="F28" s="15" t="s">
        <v>1735</v>
      </c>
      <c r="G28" s="15">
        <v>136.22999999999999</v>
      </c>
    </row>
    <row r="29" spans="1:7" x14ac:dyDescent="0.35">
      <c r="A29">
        <v>27</v>
      </c>
      <c r="B29" s="15" t="s">
        <v>1611</v>
      </c>
      <c r="C29" s="15" t="s">
        <v>1612</v>
      </c>
      <c r="D29" s="15" t="s">
        <v>12</v>
      </c>
      <c r="E29" s="4" t="s">
        <v>1613</v>
      </c>
      <c r="F29" s="15" t="s">
        <v>1614</v>
      </c>
      <c r="G29" s="15">
        <v>121.18</v>
      </c>
    </row>
    <row r="30" spans="1:7" x14ac:dyDescent="0.35">
      <c r="A30">
        <v>28</v>
      </c>
      <c r="B30" s="15" t="s">
        <v>1675</v>
      </c>
      <c r="C30" s="15" t="s">
        <v>1676</v>
      </c>
      <c r="D30" s="15" t="s">
        <v>12</v>
      </c>
      <c r="E30" s="4" t="s">
        <v>1677</v>
      </c>
      <c r="F30" s="15" t="s">
        <v>1678</v>
      </c>
      <c r="G30" s="15">
        <v>102.13</v>
      </c>
    </row>
    <row r="31" spans="1:7" x14ac:dyDescent="0.35">
      <c r="A31">
        <v>29</v>
      </c>
      <c r="B31" s="15" t="s">
        <v>2009</v>
      </c>
      <c r="C31" s="15" t="s">
        <v>2010</v>
      </c>
      <c r="D31" s="15" t="s">
        <v>9</v>
      </c>
      <c r="E31" s="4" t="s">
        <v>2107</v>
      </c>
      <c r="F31" s="15" t="s">
        <v>2157</v>
      </c>
      <c r="G31" s="15">
        <v>119.12</v>
      </c>
    </row>
    <row r="32" spans="1:7" x14ac:dyDescent="0.35">
      <c r="A32">
        <v>30</v>
      </c>
      <c r="B32" s="15" t="s">
        <v>908</v>
      </c>
      <c r="C32" s="15" t="s">
        <v>909</v>
      </c>
      <c r="D32" s="15" t="s">
        <v>9</v>
      </c>
      <c r="E32" s="4" t="s">
        <v>910</v>
      </c>
      <c r="F32" s="15" t="s">
        <v>911</v>
      </c>
      <c r="G32" s="15">
        <v>244.33</v>
      </c>
    </row>
    <row r="33" spans="1:7" x14ac:dyDescent="0.35">
      <c r="A33">
        <v>31</v>
      </c>
      <c r="B33" s="15" t="s">
        <v>1552</v>
      </c>
      <c r="C33" s="15" t="s">
        <v>1553</v>
      </c>
      <c r="D33" s="15" t="s">
        <v>9</v>
      </c>
      <c r="E33" s="4" t="s">
        <v>1554</v>
      </c>
      <c r="F33" s="15"/>
      <c r="G33" s="15">
        <v>635.86</v>
      </c>
    </row>
    <row r="34" spans="1:7" x14ac:dyDescent="0.35">
      <c r="A34">
        <v>32</v>
      </c>
      <c r="B34" s="15" t="s">
        <v>713</v>
      </c>
      <c r="C34" s="15" t="s">
        <v>714</v>
      </c>
      <c r="D34" s="15" t="s">
        <v>9</v>
      </c>
      <c r="E34" s="4" t="s">
        <v>715</v>
      </c>
      <c r="F34" s="15"/>
      <c r="G34" s="15">
        <v>670.87</v>
      </c>
    </row>
    <row r="35" spans="1:7" x14ac:dyDescent="0.35">
      <c r="A35">
        <v>33</v>
      </c>
      <c r="B35" s="15" t="s">
        <v>1524</v>
      </c>
      <c r="C35" s="15" t="s">
        <v>1525</v>
      </c>
      <c r="D35" s="15" t="s">
        <v>9</v>
      </c>
      <c r="E35" s="4" t="s">
        <v>1526</v>
      </c>
      <c r="F35" s="15" t="s">
        <v>1527</v>
      </c>
      <c r="G35" s="15">
        <v>691.97</v>
      </c>
    </row>
    <row r="36" spans="1:7" x14ac:dyDescent="0.35">
      <c r="A36">
        <v>34</v>
      </c>
      <c r="B36" s="15" t="s">
        <v>1528</v>
      </c>
      <c r="C36" s="15" t="s">
        <v>1529</v>
      </c>
      <c r="D36" s="15" t="s">
        <v>9</v>
      </c>
      <c r="E36" s="4" t="s">
        <v>1530</v>
      </c>
      <c r="F36" s="15" t="s">
        <v>1531</v>
      </c>
      <c r="G36" s="15">
        <v>748.08</v>
      </c>
    </row>
    <row r="37" spans="1:7" x14ac:dyDescent="0.35">
      <c r="A37">
        <v>35</v>
      </c>
      <c r="B37" s="15" t="s">
        <v>1739</v>
      </c>
      <c r="C37" s="15" t="s">
        <v>1740</v>
      </c>
      <c r="D37" s="15" t="s">
        <v>12</v>
      </c>
      <c r="E37" s="6" t="s">
        <v>1741</v>
      </c>
      <c r="F37" s="15" t="s">
        <v>1742</v>
      </c>
      <c r="G37" s="15">
        <v>76.09</v>
      </c>
    </row>
    <row r="38" spans="1:7" x14ac:dyDescent="0.35">
      <c r="A38">
        <v>36</v>
      </c>
      <c r="B38" s="15" t="s">
        <v>1003</v>
      </c>
      <c r="C38" s="15" t="s">
        <v>1004</v>
      </c>
      <c r="D38" s="15" t="s">
        <v>9</v>
      </c>
      <c r="E38" s="4" t="s">
        <v>1005</v>
      </c>
      <c r="F38" s="15"/>
      <c r="G38" s="15">
        <v>168.19</v>
      </c>
    </row>
    <row r="39" spans="1:7" x14ac:dyDescent="0.35">
      <c r="A39">
        <v>37</v>
      </c>
      <c r="B39" s="15" t="s">
        <v>883</v>
      </c>
      <c r="C39" s="15" t="s">
        <v>884</v>
      </c>
      <c r="D39" s="15" t="s">
        <v>12</v>
      </c>
      <c r="E39" s="4" t="s">
        <v>885</v>
      </c>
      <c r="F39" s="15"/>
      <c r="G39" s="15">
        <v>74.12</v>
      </c>
    </row>
    <row r="40" spans="1:7" x14ac:dyDescent="0.35">
      <c r="A40">
        <v>38</v>
      </c>
      <c r="B40" s="15" t="s">
        <v>1114</v>
      </c>
      <c r="C40" s="15" t="s">
        <v>1115</v>
      </c>
      <c r="D40" s="15" t="s">
        <v>9</v>
      </c>
      <c r="E40" s="4" t="s">
        <v>1116</v>
      </c>
      <c r="F40" s="15" t="s">
        <v>2133</v>
      </c>
      <c r="G40" s="15">
        <v>161.07</v>
      </c>
    </row>
    <row r="41" spans="1:7" x14ac:dyDescent="0.35">
      <c r="A41">
        <v>39</v>
      </c>
      <c r="B41" s="15" t="s">
        <v>328</v>
      </c>
      <c r="C41" s="15" t="s">
        <v>329</v>
      </c>
      <c r="D41" s="15" t="s">
        <v>9</v>
      </c>
      <c r="E41" s="4" t="s">
        <v>330</v>
      </c>
      <c r="F41" s="15" t="s">
        <v>331</v>
      </c>
      <c r="G41" s="15">
        <v>175.1</v>
      </c>
    </row>
    <row r="42" spans="1:7" x14ac:dyDescent="0.35">
      <c r="A42">
        <v>40</v>
      </c>
      <c r="B42" s="15" t="s">
        <v>738</v>
      </c>
      <c r="C42" s="15" t="s">
        <v>739</v>
      </c>
      <c r="D42" s="15" t="s">
        <v>9</v>
      </c>
      <c r="E42" s="4" t="s">
        <v>740</v>
      </c>
      <c r="F42" s="15" t="s">
        <v>741</v>
      </c>
      <c r="G42" s="15">
        <v>162.13999999999999</v>
      </c>
    </row>
    <row r="43" spans="1:7" x14ac:dyDescent="0.35">
      <c r="A43">
        <v>41</v>
      </c>
      <c r="B43" s="15" t="s">
        <v>332</v>
      </c>
      <c r="C43" s="15" t="s">
        <v>333</v>
      </c>
      <c r="D43" s="15" t="s">
        <v>9</v>
      </c>
      <c r="E43" s="4" t="s">
        <v>334</v>
      </c>
      <c r="F43" s="15" t="s">
        <v>335</v>
      </c>
      <c r="G43" s="15">
        <v>180.16</v>
      </c>
    </row>
    <row r="44" spans="1:7" x14ac:dyDescent="0.35">
      <c r="A44">
        <v>42</v>
      </c>
      <c r="B44" s="15" t="s">
        <v>2321</v>
      </c>
      <c r="C44" s="15" t="s">
        <v>1914</v>
      </c>
      <c r="D44" s="15" t="s">
        <v>9</v>
      </c>
      <c r="E44" s="4" t="s">
        <v>2058</v>
      </c>
      <c r="F44" s="15"/>
      <c r="G44" s="15">
        <v>188.26</v>
      </c>
    </row>
    <row r="45" spans="1:7" x14ac:dyDescent="0.35">
      <c r="A45">
        <v>43</v>
      </c>
      <c r="B45" s="15" t="s">
        <v>1650</v>
      </c>
      <c r="C45" s="15" t="s">
        <v>1651</v>
      </c>
      <c r="D45" s="15" t="s">
        <v>12</v>
      </c>
      <c r="E45" s="4" t="s">
        <v>1652</v>
      </c>
      <c r="F45" s="15"/>
      <c r="G45" s="15">
        <v>170.29</v>
      </c>
    </row>
    <row r="46" spans="1:7" x14ac:dyDescent="0.35">
      <c r="A46">
        <v>44</v>
      </c>
      <c r="B46" s="15" t="s">
        <v>1923</v>
      </c>
      <c r="C46" s="15" t="s">
        <v>1924</v>
      </c>
      <c r="D46" s="15" t="s">
        <v>9</v>
      </c>
      <c r="E46" s="4" t="s">
        <v>2063</v>
      </c>
      <c r="F46" s="15"/>
      <c r="G46" s="15">
        <v>101.1</v>
      </c>
    </row>
    <row r="47" spans="1:7" x14ac:dyDescent="0.35">
      <c r="A47">
        <v>45</v>
      </c>
      <c r="B47" s="15" t="s">
        <v>1871</v>
      </c>
      <c r="C47" s="15" t="s">
        <v>1872</v>
      </c>
      <c r="D47" s="15" t="s">
        <v>12</v>
      </c>
      <c r="E47" s="4" t="s">
        <v>1873</v>
      </c>
      <c r="F47" s="15" t="s">
        <v>1874</v>
      </c>
      <c r="G47" s="15">
        <v>74.12</v>
      </c>
    </row>
    <row r="48" spans="1:7" x14ac:dyDescent="0.35">
      <c r="A48">
        <v>46</v>
      </c>
      <c r="B48" s="15" t="s">
        <v>1816</v>
      </c>
      <c r="C48" s="15" t="s">
        <v>1817</v>
      </c>
      <c r="D48" s="15" t="s">
        <v>12</v>
      </c>
      <c r="E48" s="6" t="s">
        <v>1818</v>
      </c>
      <c r="F48" s="15" t="s">
        <v>1819</v>
      </c>
      <c r="G48" s="15">
        <v>147.16999999999999</v>
      </c>
    </row>
    <row r="49" spans="1:7" x14ac:dyDescent="0.35">
      <c r="A49">
        <v>47</v>
      </c>
      <c r="B49" s="15" t="s">
        <v>926</v>
      </c>
      <c r="C49" s="15" t="s">
        <v>927</v>
      </c>
      <c r="D49" s="15" t="s">
        <v>9</v>
      </c>
      <c r="E49" s="6" t="s">
        <v>928</v>
      </c>
      <c r="F49" s="15" t="s">
        <v>929</v>
      </c>
      <c r="G49" s="15">
        <v>242.44</v>
      </c>
    </row>
    <row r="50" spans="1:7" x14ac:dyDescent="0.35">
      <c r="A50">
        <v>48</v>
      </c>
      <c r="B50" s="15" t="s">
        <v>1045</v>
      </c>
      <c r="C50" s="15" t="s">
        <v>1046</v>
      </c>
      <c r="D50" s="15" t="s">
        <v>9</v>
      </c>
      <c r="E50" s="4" t="s">
        <v>1047</v>
      </c>
      <c r="F50" s="15"/>
      <c r="G50" s="15">
        <v>281.3</v>
      </c>
    </row>
    <row r="51" spans="1:7" x14ac:dyDescent="0.35">
      <c r="A51">
        <v>49</v>
      </c>
      <c r="B51" s="15" t="s">
        <v>2322</v>
      </c>
      <c r="C51" s="15" t="s">
        <v>2048</v>
      </c>
      <c r="D51" s="15" t="s">
        <v>12</v>
      </c>
      <c r="E51" s="4" t="s">
        <v>2128</v>
      </c>
      <c r="F51" s="15" t="s">
        <v>2173</v>
      </c>
      <c r="G51" s="15">
        <v>99.13</v>
      </c>
    </row>
    <row r="52" spans="1:7" x14ac:dyDescent="0.35">
      <c r="A52">
        <v>50</v>
      </c>
      <c r="B52" s="15" t="s">
        <v>2181</v>
      </c>
      <c r="C52" s="15" t="s">
        <v>2182</v>
      </c>
      <c r="D52" s="15" t="s">
        <v>12</v>
      </c>
      <c r="E52" s="6" t="s">
        <v>2235</v>
      </c>
      <c r="F52" s="15" t="s">
        <v>2263</v>
      </c>
      <c r="G52" s="15">
        <v>142.19999999999999</v>
      </c>
    </row>
    <row r="53" spans="1:7" x14ac:dyDescent="0.35">
      <c r="A53">
        <v>51</v>
      </c>
      <c r="B53" s="15" t="s">
        <v>2323</v>
      </c>
      <c r="C53" s="15" t="s">
        <v>2049</v>
      </c>
      <c r="D53" s="15" t="s">
        <v>12</v>
      </c>
      <c r="E53" s="6" t="s">
        <v>2129</v>
      </c>
      <c r="F53" s="15"/>
      <c r="G53" s="15">
        <v>85.15</v>
      </c>
    </row>
    <row r="54" spans="1:7" x14ac:dyDescent="0.35">
      <c r="A54">
        <v>52</v>
      </c>
      <c r="B54" s="15" t="s">
        <v>871</v>
      </c>
      <c r="C54" s="15" t="s">
        <v>872</v>
      </c>
      <c r="D54" s="15" t="s">
        <v>9</v>
      </c>
      <c r="E54" s="4" t="s">
        <v>873</v>
      </c>
      <c r="F54" s="15" t="s">
        <v>874</v>
      </c>
      <c r="G54" s="15">
        <v>270.49</v>
      </c>
    </row>
    <row r="55" spans="1:7" x14ac:dyDescent="0.35">
      <c r="A55">
        <v>53</v>
      </c>
      <c r="B55" s="15" t="s">
        <v>1787</v>
      </c>
      <c r="C55" s="15" t="s">
        <v>1788</v>
      </c>
      <c r="D55" s="15" t="s">
        <v>12</v>
      </c>
      <c r="E55" s="6" t="s">
        <v>1789</v>
      </c>
      <c r="F55" s="15" t="s">
        <v>1790</v>
      </c>
      <c r="G55" s="15">
        <v>148.16</v>
      </c>
    </row>
    <row r="56" spans="1:7" x14ac:dyDescent="0.35">
      <c r="A56">
        <v>54</v>
      </c>
      <c r="B56" s="15" t="s">
        <v>1810</v>
      </c>
      <c r="C56" s="15" t="s">
        <v>1811</v>
      </c>
      <c r="D56" s="15" t="s">
        <v>12</v>
      </c>
      <c r="E56" s="6" t="s">
        <v>1812</v>
      </c>
      <c r="F56" s="15"/>
      <c r="G56" s="15">
        <v>90.12</v>
      </c>
    </row>
    <row r="57" spans="1:7" x14ac:dyDescent="0.35">
      <c r="A57">
        <v>55</v>
      </c>
      <c r="B57" s="15" t="s">
        <v>1966</v>
      </c>
      <c r="C57" s="15" t="s">
        <v>1967</v>
      </c>
      <c r="D57" s="15" t="s">
        <v>9</v>
      </c>
      <c r="E57" s="4" t="s">
        <v>2083</v>
      </c>
      <c r="F57" s="15" t="s">
        <v>2149</v>
      </c>
      <c r="G57" s="15">
        <v>152.15</v>
      </c>
    </row>
    <row r="58" spans="1:7" x14ac:dyDescent="0.35">
      <c r="A58">
        <v>56</v>
      </c>
      <c r="B58" s="15" t="s">
        <v>1955</v>
      </c>
      <c r="C58" s="15" t="s">
        <v>1956</v>
      </c>
      <c r="D58" s="15" t="s">
        <v>9</v>
      </c>
      <c r="E58" s="4" t="s">
        <v>2077</v>
      </c>
      <c r="F58" s="15" t="s">
        <v>2145</v>
      </c>
      <c r="G58" s="15">
        <v>154.12</v>
      </c>
    </row>
    <row r="59" spans="1:7" x14ac:dyDescent="0.35">
      <c r="A59">
        <v>57</v>
      </c>
      <c r="B59" s="15" t="s">
        <v>1021</v>
      </c>
      <c r="C59" s="15" t="s">
        <v>1022</v>
      </c>
      <c r="D59" s="15" t="s">
        <v>9</v>
      </c>
      <c r="E59" s="4" t="s">
        <v>1023</v>
      </c>
      <c r="F59" s="15" t="s">
        <v>1024</v>
      </c>
      <c r="G59" s="15">
        <v>278.27</v>
      </c>
    </row>
    <row r="60" spans="1:7" x14ac:dyDescent="0.35">
      <c r="A60">
        <v>58</v>
      </c>
      <c r="B60" s="15" t="s">
        <v>1779</v>
      </c>
      <c r="C60" s="15" t="s">
        <v>1780</v>
      </c>
      <c r="D60" s="15" t="s">
        <v>12</v>
      </c>
      <c r="E60" s="6" t="s">
        <v>1781</v>
      </c>
      <c r="F60" s="15" t="s">
        <v>1782</v>
      </c>
      <c r="G60" s="15">
        <v>112.13</v>
      </c>
    </row>
    <row r="61" spans="1:7" x14ac:dyDescent="0.35">
      <c r="A61">
        <v>59</v>
      </c>
      <c r="B61" s="15" t="s">
        <v>940</v>
      </c>
      <c r="C61" s="15" t="s">
        <v>941</v>
      </c>
      <c r="D61" s="15" t="s">
        <v>9</v>
      </c>
      <c r="E61" s="4" t="s">
        <v>942</v>
      </c>
      <c r="F61" s="15" t="s">
        <v>943</v>
      </c>
      <c r="G61" s="15">
        <v>156.09</v>
      </c>
    </row>
    <row r="62" spans="1:7" x14ac:dyDescent="0.35">
      <c r="A62">
        <v>60</v>
      </c>
      <c r="B62" s="15" t="s">
        <v>997</v>
      </c>
      <c r="C62" s="15" t="s">
        <v>998</v>
      </c>
      <c r="D62" s="15" t="s">
        <v>9</v>
      </c>
      <c r="E62" s="4" t="s">
        <v>999</v>
      </c>
      <c r="F62" s="15"/>
      <c r="G62" s="15">
        <v>154.12</v>
      </c>
    </row>
    <row r="63" spans="1:7" x14ac:dyDescent="0.35">
      <c r="A63">
        <v>61</v>
      </c>
      <c r="B63" s="15" t="s">
        <v>991</v>
      </c>
      <c r="C63" s="15" t="s">
        <v>992</v>
      </c>
      <c r="D63" s="15" t="s">
        <v>9</v>
      </c>
      <c r="E63" s="4" t="s">
        <v>993</v>
      </c>
      <c r="F63" s="15"/>
      <c r="G63" s="15">
        <v>182.17</v>
      </c>
    </row>
    <row r="64" spans="1:7" x14ac:dyDescent="0.35">
      <c r="A64">
        <v>62</v>
      </c>
      <c r="B64" s="15" t="s">
        <v>350</v>
      </c>
      <c r="C64" s="15" t="s">
        <v>351</v>
      </c>
      <c r="D64" s="15" t="s">
        <v>9</v>
      </c>
      <c r="E64" s="4" t="s">
        <v>352</v>
      </c>
      <c r="F64" s="15"/>
      <c r="G64" s="15">
        <v>251.24</v>
      </c>
    </row>
    <row r="65" spans="1:7" x14ac:dyDescent="0.35">
      <c r="A65">
        <v>63</v>
      </c>
      <c r="B65" s="15" t="s">
        <v>1998</v>
      </c>
      <c r="C65" s="15" t="s">
        <v>1999</v>
      </c>
      <c r="D65" s="15" t="s">
        <v>9</v>
      </c>
      <c r="E65" s="4" t="s">
        <v>2101</v>
      </c>
      <c r="F65" s="15" t="s">
        <v>2153</v>
      </c>
      <c r="G65" s="15">
        <v>122.12</v>
      </c>
    </row>
    <row r="66" spans="1:7" x14ac:dyDescent="0.35">
      <c r="A66">
        <v>64</v>
      </c>
      <c r="B66" s="15" t="s">
        <v>788</v>
      </c>
      <c r="C66" s="15" t="s">
        <v>789</v>
      </c>
      <c r="D66" s="15" t="s">
        <v>9</v>
      </c>
      <c r="E66" s="4" t="s">
        <v>790</v>
      </c>
      <c r="F66" s="15" t="s">
        <v>791</v>
      </c>
      <c r="G66" s="15">
        <v>137.18</v>
      </c>
    </row>
    <row r="67" spans="1:7" x14ac:dyDescent="0.35">
      <c r="A67">
        <v>65</v>
      </c>
      <c r="B67" s="15" t="s">
        <v>2324</v>
      </c>
      <c r="C67" s="15" t="s">
        <v>1968</v>
      </c>
      <c r="D67" s="15" t="s">
        <v>9</v>
      </c>
      <c r="E67" s="4" t="s">
        <v>2084</v>
      </c>
      <c r="F67" s="15"/>
      <c r="G67" s="15">
        <v>173.19</v>
      </c>
    </row>
    <row r="68" spans="1:7" x14ac:dyDescent="0.35">
      <c r="A68">
        <v>66</v>
      </c>
      <c r="B68" s="15" t="s">
        <v>2325</v>
      </c>
      <c r="C68" s="15" t="s">
        <v>1963</v>
      </c>
      <c r="D68" s="15" t="s">
        <v>9</v>
      </c>
      <c r="E68" s="4" t="s">
        <v>2081</v>
      </c>
      <c r="F68" s="15"/>
      <c r="G68" s="15">
        <v>109.13</v>
      </c>
    </row>
    <row r="69" spans="1:7" x14ac:dyDescent="0.35">
      <c r="A69">
        <v>67</v>
      </c>
      <c r="B69" s="15" t="s">
        <v>347</v>
      </c>
      <c r="C69" s="15" t="s">
        <v>348</v>
      </c>
      <c r="D69" s="15" t="s">
        <v>9</v>
      </c>
      <c r="E69" s="4" t="s">
        <v>349</v>
      </c>
      <c r="F69" s="15"/>
      <c r="G69" s="15">
        <v>227.22</v>
      </c>
    </row>
    <row r="70" spans="1:7" x14ac:dyDescent="0.35">
      <c r="A70">
        <v>68</v>
      </c>
      <c r="B70" s="15" t="s">
        <v>1981</v>
      </c>
      <c r="C70" s="15" t="s">
        <v>1982</v>
      </c>
      <c r="D70" s="15" t="s">
        <v>9</v>
      </c>
      <c r="E70" s="4" t="s">
        <v>2092</v>
      </c>
      <c r="F70" s="15"/>
      <c r="G70" s="15">
        <v>164.16</v>
      </c>
    </row>
    <row r="71" spans="1:7" x14ac:dyDescent="0.35">
      <c r="A71">
        <v>69</v>
      </c>
      <c r="B71" s="15" t="s">
        <v>1301</v>
      </c>
      <c r="C71" s="15" t="s">
        <v>1302</v>
      </c>
      <c r="D71" s="15" t="s">
        <v>9</v>
      </c>
      <c r="E71" s="4" t="s">
        <v>1303</v>
      </c>
      <c r="F71" s="15"/>
      <c r="G71" s="15">
        <v>134.13</v>
      </c>
    </row>
    <row r="72" spans="1:7" x14ac:dyDescent="0.35">
      <c r="A72">
        <v>70</v>
      </c>
      <c r="B72" s="15" t="s">
        <v>1565</v>
      </c>
      <c r="C72" s="15" t="s">
        <v>1566</v>
      </c>
      <c r="D72" s="15" t="s">
        <v>9</v>
      </c>
      <c r="E72" s="4" t="s">
        <v>1567</v>
      </c>
      <c r="F72" s="15" t="s">
        <v>1568</v>
      </c>
      <c r="G72" s="15">
        <v>391.2</v>
      </c>
    </row>
    <row r="73" spans="1:7" x14ac:dyDescent="0.35">
      <c r="A73">
        <v>71</v>
      </c>
      <c r="B73" s="15" t="s">
        <v>642</v>
      </c>
      <c r="C73" s="15" t="s">
        <v>643</v>
      </c>
      <c r="D73" s="15" t="s">
        <v>9</v>
      </c>
      <c r="E73" s="4" t="s">
        <v>644</v>
      </c>
      <c r="F73" s="15"/>
      <c r="G73" s="15">
        <v>132.16</v>
      </c>
    </row>
    <row r="74" spans="1:7" x14ac:dyDescent="0.35">
      <c r="A74">
        <v>72</v>
      </c>
      <c r="B74" s="15" t="s">
        <v>2024</v>
      </c>
      <c r="C74" s="15" t="s">
        <v>2025</v>
      </c>
      <c r="D74" s="15" t="s">
        <v>12</v>
      </c>
      <c r="E74" s="6" t="s">
        <v>2116</v>
      </c>
      <c r="F74" s="15" t="s">
        <v>2163</v>
      </c>
      <c r="G74" s="15">
        <v>116.16</v>
      </c>
    </row>
    <row r="75" spans="1:7" x14ac:dyDescent="0.35">
      <c r="A75">
        <v>73</v>
      </c>
      <c r="B75" s="15" t="s">
        <v>200</v>
      </c>
      <c r="C75" s="15" t="s">
        <v>201</v>
      </c>
      <c r="D75" s="15" t="s">
        <v>9</v>
      </c>
      <c r="E75" s="4" t="s">
        <v>202</v>
      </c>
      <c r="F75" s="15" t="s">
        <v>2264</v>
      </c>
      <c r="G75" s="15">
        <v>112.08</v>
      </c>
    </row>
    <row r="76" spans="1:7" x14ac:dyDescent="0.35">
      <c r="A76">
        <v>74</v>
      </c>
      <c r="B76" s="15" t="s">
        <v>1664</v>
      </c>
      <c r="C76" s="15" t="s">
        <v>1665</v>
      </c>
      <c r="D76" s="15" t="s">
        <v>12</v>
      </c>
      <c r="E76" s="4" t="s">
        <v>1666</v>
      </c>
      <c r="F76" s="15"/>
      <c r="G76" s="15">
        <v>100.16</v>
      </c>
    </row>
    <row r="77" spans="1:7" x14ac:dyDescent="0.35">
      <c r="A77">
        <v>75</v>
      </c>
      <c r="B77" s="15" t="s">
        <v>1101</v>
      </c>
      <c r="C77" s="15" t="s">
        <v>1102</v>
      </c>
      <c r="D77" s="15" t="s">
        <v>9</v>
      </c>
      <c r="E77" s="4" t="s">
        <v>1103</v>
      </c>
      <c r="F77" s="15"/>
      <c r="G77" s="15">
        <v>118.13</v>
      </c>
    </row>
    <row r="78" spans="1:7" x14ac:dyDescent="0.35">
      <c r="A78">
        <v>76</v>
      </c>
      <c r="B78" s="15" t="s">
        <v>462</v>
      </c>
      <c r="C78" s="15" t="s">
        <v>463</v>
      </c>
      <c r="D78" s="15" t="s">
        <v>9</v>
      </c>
      <c r="E78" s="4" t="s">
        <v>464</v>
      </c>
      <c r="F78" s="15"/>
      <c r="G78" s="15">
        <v>118.13</v>
      </c>
    </row>
    <row r="79" spans="1:7" x14ac:dyDescent="0.35">
      <c r="A79">
        <v>77</v>
      </c>
      <c r="B79" s="15" t="s">
        <v>1943</v>
      </c>
      <c r="C79" s="15" t="s">
        <v>1944</v>
      </c>
      <c r="D79" s="15" t="s">
        <v>9</v>
      </c>
      <c r="E79" s="4" t="s">
        <v>2072</v>
      </c>
      <c r="F79" s="15" t="s">
        <v>2141</v>
      </c>
      <c r="G79" s="15">
        <v>338.45</v>
      </c>
    </row>
    <row r="80" spans="1:7" x14ac:dyDescent="0.35">
      <c r="A80">
        <v>78</v>
      </c>
      <c r="B80" s="15" t="s">
        <v>437</v>
      </c>
      <c r="C80" s="15" t="s">
        <v>438</v>
      </c>
      <c r="D80" s="15" t="s">
        <v>9</v>
      </c>
      <c r="E80" s="4" t="s">
        <v>439</v>
      </c>
      <c r="F80" s="15"/>
      <c r="G80" s="15">
        <v>132.16</v>
      </c>
    </row>
    <row r="81" spans="1:7" x14ac:dyDescent="0.35">
      <c r="A81">
        <v>79</v>
      </c>
      <c r="B81" s="15" t="s">
        <v>472</v>
      </c>
      <c r="C81" s="15" t="s">
        <v>473</v>
      </c>
      <c r="D81" s="15" t="s">
        <v>9</v>
      </c>
      <c r="E81" s="4" t="s">
        <v>474</v>
      </c>
      <c r="F81" s="15" t="s">
        <v>475</v>
      </c>
      <c r="G81" s="15">
        <v>160.21</v>
      </c>
    </row>
    <row r="82" spans="1:7" x14ac:dyDescent="0.35">
      <c r="A82">
        <v>80</v>
      </c>
      <c r="B82" s="15" t="s">
        <v>1964</v>
      </c>
      <c r="C82" s="15" t="s">
        <v>1965</v>
      </c>
      <c r="D82" s="15" t="s">
        <v>9</v>
      </c>
      <c r="E82" s="4" t="s">
        <v>2082</v>
      </c>
      <c r="F82" s="15" t="s">
        <v>2148</v>
      </c>
      <c r="G82" s="15">
        <v>95.1</v>
      </c>
    </row>
    <row r="83" spans="1:7" x14ac:dyDescent="0.35">
      <c r="A83">
        <v>81</v>
      </c>
      <c r="B83" s="15" t="s">
        <v>716</v>
      </c>
      <c r="C83" s="15" t="s">
        <v>717</v>
      </c>
      <c r="D83" s="15" t="s">
        <v>9</v>
      </c>
      <c r="E83" s="4" t="s">
        <v>718</v>
      </c>
      <c r="F83" s="15"/>
      <c r="G83" s="15">
        <v>176.17</v>
      </c>
    </row>
    <row r="84" spans="1:7" x14ac:dyDescent="0.35">
      <c r="A84">
        <v>82</v>
      </c>
      <c r="B84" s="15" t="s">
        <v>1634</v>
      </c>
      <c r="C84" s="15" t="s">
        <v>1635</v>
      </c>
      <c r="D84" s="15" t="s">
        <v>9</v>
      </c>
      <c r="E84" s="4" t="s">
        <v>1636</v>
      </c>
      <c r="F84" s="15" t="s">
        <v>1637</v>
      </c>
      <c r="G84" s="15">
        <v>102.09</v>
      </c>
    </row>
    <row r="85" spans="1:7" x14ac:dyDescent="0.35">
      <c r="A85">
        <v>83</v>
      </c>
      <c r="B85" s="15" t="s">
        <v>1285</v>
      </c>
      <c r="C85" s="15" t="s">
        <v>1286</v>
      </c>
      <c r="D85" s="15" t="s">
        <v>9</v>
      </c>
      <c r="E85" s="4" t="s">
        <v>1287</v>
      </c>
      <c r="F85" s="15" t="s">
        <v>1288</v>
      </c>
      <c r="G85" s="15">
        <v>162.19</v>
      </c>
    </row>
    <row r="86" spans="1:7" x14ac:dyDescent="0.35">
      <c r="A86">
        <v>84</v>
      </c>
      <c r="B86" s="15" t="s">
        <v>2183</v>
      </c>
      <c r="C86" s="15" t="s">
        <v>2184</v>
      </c>
      <c r="D86" s="15" t="s">
        <v>9</v>
      </c>
      <c r="E86" s="4" t="s">
        <v>2236</v>
      </c>
      <c r="F86" s="15" t="s">
        <v>2265</v>
      </c>
      <c r="G86" s="15">
        <v>88.15</v>
      </c>
    </row>
    <row r="87" spans="1:7" x14ac:dyDescent="0.35">
      <c r="A87">
        <v>85</v>
      </c>
      <c r="B87" s="15" t="s">
        <v>1806</v>
      </c>
      <c r="C87" s="15" t="s">
        <v>1807</v>
      </c>
      <c r="D87" s="15" t="s">
        <v>12</v>
      </c>
      <c r="E87" s="6" t="s">
        <v>1808</v>
      </c>
      <c r="F87" s="15" t="s">
        <v>1809</v>
      </c>
      <c r="G87" s="15">
        <v>74.12</v>
      </c>
    </row>
    <row r="88" spans="1:7" x14ac:dyDescent="0.35">
      <c r="A88">
        <v>86</v>
      </c>
      <c r="B88" s="15" t="s">
        <v>1657</v>
      </c>
      <c r="C88" s="15" t="s">
        <v>1658</v>
      </c>
      <c r="D88" s="15" t="s">
        <v>12</v>
      </c>
      <c r="E88" s="4" t="s">
        <v>1659</v>
      </c>
      <c r="F88" s="15" t="s">
        <v>1660</v>
      </c>
      <c r="G88" s="15">
        <v>100.16</v>
      </c>
    </row>
    <row r="89" spans="1:7" x14ac:dyDescent="0.35">
      <c r="A89">
        <v>87</v>
      </c>
      <c r="B89" s="15" t="s">
        <v>2032</v>
      </c>
      <c r="C89" s="15" t="s">
        <v>2033</v>
      </c>
      <c r="D89" s="15" t="s">
        <v>12</v>
      </c>
      <c r="E89" s="6" t="s">
        <v>2120</v>
      </c>
      <c r="F89" s="15" t="s">
        <v>2167</v>
      </c>
      <c r="G89" s="15">
        <v>114.14</v>
      </c>
    </row>
    <row r="90" spans="1:7" x14ac:dyDescent="0.35">
      <c r="A90">
        <v>88</v>
      </c>
      <c r="B90" s="15" t="s">
        <v>508</v>
      </c>
      <c r="C90" s="15" t="s">
        <v>509</v>
      </c>
      <c r="D90" s="15" t="s">
        <v>9</v>
      </c>
      <c r="E90" s="4" t="s">
        <v>510</v>
      </c>
      <c r="F90" s="15"/>
      <c r="G90" s="15">
        <v>159.18</v>
      </c>
    </row>
    <row r="91" spans="1:7" x14ac:dyDescent="0.35">
      <c r="A91">
        <v>89</v>
      </c>
      <c r="B91" s="15" t="s">
        <v>2185</v>
      </c>
      <c r="C91" s="15" t="s">
        <v>2186</v>
      </c>
      <c r="D91" s="15" t="s">
        <v>52</v>
      </c>
      <c r="E91" s="4" t="s">
        <v>2237</v>
      </c>
      <c r="F91" s="15"/>
      <c r="G91" s="15">
        <v>206.15</v>
      </c>
    </row>
    <row r="92" spans="1:7" x14ac:dyDescent="0.35">
      <c r="A92">
        <v>90</v>
      </c>
      <c r="B92" s="15" t="s">
        <v>804</v>
      </c>
      <c r="C92" s="15" t="s">
        <v>805</v>
      </c>
      <c r="D92" s="15" t="s">
        <v>9</v>
      </c>
      <c r="E92" s="6" t="s">
        <v>806</v>
      </c>
      <c r="F92" s="15"/>
      <c r="G92" s="15">
        <v>146.13999999999999</v>
      </c>
    </row>
    <row r="93" spans="1:7" x14ac:dyDescent="0.35">
      <c r="A93">
        <v>91</v>
      </c>
      <c r="B93" s="15" t="s">
        <v>2034</v>
      </c>
      <c r="C93" s="15" t="s">
        <v>2035</v>
      </c>
      <c r="D93" s="15" t="s">
        <v>12</v>
      </c>
      <c r="E93" s="6" t="s">
        <v>2121</v>
      </c>
      <c r="F93" s="15" t="s">
        <v>2168</v>
      </c>
      <c r="G93" s="15">
        <v>144.21</v>
      </c>
    </row>
    <row r="94" spans="1:7" x14ac:dyDescent="0.35">
      <c r="A94">
        <v>92</v>
      </c>
      <c r="B94" s="15" t="s">
        <v>2026</v>
      </c>
      <c r="C94" s="15" t="s">
        <v>2027</v>
      </c>
      <c r="D94" s="15" t="s">
        <v>12</v>
      </c>
      <c r="E94" s="4" t="s">
        <v>2117</v>
      </c>
      <c r="F94" s="15" t="s">
        <v>2164</v>
      </c>
      <c r="G94" s="15">
        <v>130.18</v>
      </c>
    </row>
    <row r="95" spans="1:7" x14ac:dyDescent="0.35">
      <c r="A95">
        <v>93</v>
      </c>
      <c r="B95" s="15" t="s">
        <v>488</v>
      </c>
      <c r="C95" s="15" t="s">
        <v>489</v>
      </c>
      <c r="D95" s="15" t="s">
        <v>9</v>
      </c>
      <c r="E95" s="4" t="s">
        <v>490</v>
      </c>
      <c r="F95" s="15"/>
      <c r="G95" s="15">
        <v>193.2</v>
      </c>
    </row>
    <row r="96" spans="1:7" x14ac:dyDescent="0.35">
      <c r="A96">
        <v>94</v>
      </c>
      <c r="B96" s="15" t="s">
        <v>890</v>
      </c>
      <c r="C96" s="15" t="s">
        <v>891</v>
      </c>
      <c r="D96" s="15" t="s">
        <v>9</v>
      </c>
      <c r="E96" s="4" t="s">
        <v>892</v>
      </c>
      <c r="F96" s="15" t="s">
        <v>893</v>
      </c>
      <c r="G96" s="15">
        <v>104.1</v>
      </c>
    </row>
    <row r="97" spans="1:7" x14ac:dyDescent="0.35">
      <c r="A97">
        <v>95</v>
      </c>
      <c r="B97" s="15" t="s">
        <v>421</v>
      </c>
      <c r="C97" s="15" t="s">
        <v>422</v>
      </c>
      <c r="D97" s="15" t="s">
        <v>9</v>
      </c>
      <c r="E97" s="4" t="s">
        <v>423</v>
      </c>
      <c r="F97" s="15"/>
      <c r="G97" s="15">
        <v>118.09</v>
      </c>
    </row>
    <row r="98" spans="1:7" x14ac:dyDescent="0.35">
      <c r="A98">
        <v>96</v>
      </c>
      <c r="B98" s="15" t="s">
        <v>1111</v>
      </c>
      <c r="C98" s="15" t="s">
        <v>1112</v>
      </c>
      <c r="D98" s="15" t="s">
        <v>9</v>
      </c>
      <c r="E98" s="6" t="s">
        <v>1113</v>
      </c>
      <c r="F98" s="15"/>
      <c r="G98" s="15">
        <v>132.11000000000001</v>
      </c>
    </row>
    <row r="99" spans="1:7" x14ac:dyDescent="0.35">
      <c r="A99">
        <v>97</v>
      </c>
      <c r="B99" s="15" t="s">
        <v>2326</v>
      </c>
      <c r="C99" s="15" t="s">
        <v>1878</v>
      </c>
      <c r="D99" s="15" t="s">
        <v>9</v>
      </c>
      <c r="E99" s="6" t="s">
        <v>1879</v>
      </c>
      <c r="F99" s="15" t="s">
        <v>1880</v>
      </c>
      <c r="G99" s="15">
        <v>100.12</v>
      </c>
    </row>
    <row r="100" spans="1:7" x14ac:dyDescent="0.35">
      <c r="A100">
        <v>98</v>
      </c>
      <c r="B100" s="15" t="s">
        <v>1820</v>
      </c>
      <c r="C100" s="15" t="s">
        <v>1821</v>
      </c>
      <c r="D100" s="15" t="s">
        <v>12</v>
      </c>
      <c r="E100" s="6" t="s">
        <v>1822</v>
      </c>
      <c r="F100" s="15" t="s">
        <v>1823</v>
      </c>
      <c r="G100" s="15">
        <v>100.16</v>
      </c>
    </row>
    <row r="101" spans="1:7" x14ac:dyDescent="0.35">
      <c r="A101">
        <v>99</v>
      </c>
      <c r="B101" s="15" t="s">
        <v>1728</v>
      </c>
      <c r="C101" s="15" t="s">
        <v>1729</v>
      </c>
      <c r="D101" s="15" t="s">
        <v>12</v>
      </c>
      <c r="E101" s="4" t="s">
        <v>1730</v>
      </c>
      <c r="F101" s="15" t="s">
        <v>1731</v>
      </c>
      <c r="G101" s="15">
        <v>142.19999999999999</v>
      </c>
    </row>
    <row r="102" spans="1:7" x14ac:dyDescent="0.35">
      <c r="A102">
        <v>100</v>
      </c>
      <c r="B102" s="15" t="s">
        <v>156</v>
      </c>
      <c r="C102" s="15" t="s">
        <v>157</v>
      </c>
      <c r="D102" s="15" t="s">
        <v>9</v>
      </c>
      <c r="E102" s="4" t="s">
        <v>158</v>
      </c>
      <c r="F102" s="15" t="s">
        <v>159</v>
      </c>
      <c r="G102" s="15">
        <v>164.16</v>
      </c>
    </row>
    <row r="103" spans="1:7" x14ac:dyDescent="0.35">
      <c r="A103">
        <v>101</v>
      </c>
      <c r="B103" s="15" t="s">
        <v>1201</v>
      </c>
      <c r="C103" s="15" t="s">
        <v>1202</v>
      </c>
      <c r="D103" s="15" t="s">
        <v>9</v>
      </c>
      <c r="E103" s="4" t="s">
        <v>1203</v>
      </c>
      <c r="F103" s="15" t="s">
        <v>1204</v>
      </c>
      <c r="G103" s="15">
        <v>160.12</v>
      </c>
    </row>
    <row r="104" spans="1:7" x14ac:dyDescent="0.35">
      <c r="A104">
        <v>102</v>
      </c>
      <c r="B104" s="15" t="s">
        <v>276</v>
      </c>
      <c r="C104" s="15" t="s">
        <v>2187</v>
      </c>
      <c r="D104" s="15" t="s">
        <v>9</v>
      </c>
      <c r="E104" s="4" t="s">
        <v>277</v>
      </c>
      <c r="F104" s="15" t="s">
        <v>278</v>
      </c>
      <c r="G104" s="15">
        <v>146.1</v>
      </c>
    </row>
    <row r="105" spans="1:7" x14ac:dyDescent="0.35">
      <c r="A105">
        <v>103</v>
      </c>
      <c r="B105" s="15" t="s">
        <v>407</v>
      </c>
      <c r="C105" s="15" t="s">
        <v>408</v>
      </c>
      <c r="D105" s="15" t="s">
        <v>9</v>
      </c>
      <c r="E105" s="6" t="s">
        <v>409</v>
      </c>
      <c r="F105" s="15"/>
      <c r="G105" s="15">
        <v>164.2</v>
      </c>
    </row>
    <row r="106" spans="1:7" x14ac:dyDescent="0.35">
      <c r="A106">
        <v>104</v>
      </c>
      <c r="B106" s="15" t="s">
        <v>1646</v>
      </c>
      <c r="C106" s="15" t="s">
        <v>1647</v>
      </c>
      <c r="D106" s="15" t="s">
        <v>12</v>
      </c>
      <c r="E106" s="4" t="s">
        <v>1648</v>
      </c>
      <c r="F106" s="15" t="s">
        <v>1649</v>
      </c>
      <c r="G106" s="15">
        <v>122.16</v>
      </c>
    </row>
    <row r="107" spans="1:7" x14ac:dyDescent="0.35">
      <c r="A107">
        <v>105</v>
      </c>
      <c r="B107" s="15" t="s">
        <v>1750</v>
      </c>
      <c r="C107" s="15" t="s">
        <v>1751</v>
      </c>
      <c r="D107" s="15" t="s">
        <v>9</v>
      </c>
      <c r="E107" s="6" t="s">
        <v>1752</v>
      </c>
      <c r="F107" s="15" t="s">
        <v>2266</v>
      </c>
      <c r="G107" s="15">
        <v>166.17</v>
      </c>
    </row>
    <row r="108" spans="1:7" x14ac:dyDescent="0.35">
      <c r="A108">
        <v>106</v>
      </c>
      <c r="B108" s="15" t="s">
        <v>1941</v>
      </c>
      <c r="C108" s="15" t="s">
        <v>1942</v>
      </c>
      <c r="D108" s="15" t="s">
        <v>9</v>
      </c>
      <c r="E108" s="6" t="s">
        <v>2071</v>
      </c>
      <c r="F108" s="15"/>
      <c r="G108" s="15">
        <v>123.11</v>
      </c>
    </row>
    <row r="109" spans="1:7" x14ac:dyDescent="0.35">
      <c r="A109">
        <v>107</v>
      </c>
      <c r="B109" s="15" t="s">
        <v>2327</v>
      </c>
      <c r="C109" s="15" t="s">
        <v>2047</v>
      </c>
      <c r="D109" s="15" t="s">
        <v>12</v>
      </c>
      <c r="E109" s="6">
        <v>204359</v>
      </c>
      <c r="F109" s="15" t="s">
        <v>2172</v>
      </c>
      <c r="G109" s="15">
        <v>137.13999999999999</v>
      </c>
    </row>
    <row r="110" spans="1:7" x14ac:dyDescent="0.35">
      <c r="A110">
        <v>108</v>
      </c>
      <c r="B110" s="15" t="s">
        <v>2045</v>
      </c>
      <c r="C110" s="15" t="s">
        <v>2046</v>
      </c>
      <c r="D110" s="15" t="s">
        <v>12</v>
      </c>
      <c r="E110" s="4" t="s">
        <v>2127</v>
      </c>
      <c r="F110" s="15" t="s">
        <v>2171</v>
      </c>
      <c r="G110" s="15">
        <v>85.11</v>
      </c>
    </row>
    <row r="111" spans="1:7" x14ac:dyDescent="0.35">
      <c r="A111">
        <v>109</v>
      </c>
      <c r="B111" s="15" t="s">
        <v>1791</v>
      </c>
      <c r="C111" s="15" t="s">
        <v>1792</v>
      </c>
      <c r="D111" s="15" t="s">
        <v>12</v>
      </c>
      <c r="E111" s="4" t="s">
        <v>1793</v>
      </c>
      <c r="F111" s="15" t="s">
        <v>1794</v>
      </c>
      <c r="G111" s="15">
        <v>170.29</v>
      </c>
    </row>
    <row r="112" spans="1:7" x14ac:dyDescent="0.35">
      <c r="A112">
        <v>110</v>
      </c>
      <c r="B112" s="15" t="s">
        <v>1447</v>
      </c>
      <c r="C112" s="15" t="s">
        <v>1448</v>
      </c>
      <c r="D112" s="15" t="s">
        <v>9</v>
      </c>
      <c r="E112" s="4" t="s">
        <v>1449</v>
      </c>
      <c r="F112" s="15" t="s">
        <v>1450</v>
      </c>
      <c r="G112" s="15">
        <v>286.24</v>
      </c>
    </row>
    <row r="113" spans="1:7" x14ac:dyDescent="0.35">
      <c r="A113">
        <v>111</v>
      </c>
      <c r="B113" s="15" t="s">
        <v>902</v>
      </c>
      <c r="C113" s="15" t="s">
        <v>903</v>
      </c>
      <c r="D113" s="15" t="s">
        <v>9</v>
      </c>
      <c r="E113" s="4" t="s">
        <v>904</v>
      </c>
      <c r="F113" s="15"/>
      <c r="G113" s="15">
        <v>160.16999999999999</v>
      </c>
    </row>
    <row r="114" spans="1:7" x14ac:dyDescent="0.35">
      <c r="A114">
        <v>112</v>
      </c>
      <c r="B114" s="15" t="s">
        <v>608</v>
      </c>
      <c r="C114" s="15" t="s">
        <v>609</v>
      </c>
      <c r="D114" s="15" t="s">
        <v>9</v>
      </c>
      <c r="E114" s="4" t="s">
        <v>610</v>
      </c>
      <c r="F114" s="15"/>
      <c r="G114" s="15">
        <v>238.24</v>
      </c>
    </row>
    <row r="115" spans="1:7" x14ac:dyDescent="0.35">
      <c r="A115">
        <v>113</v>
      </c>
      <c r="B115" s="15" t="s">
        <v>1232</v>
      </c>
      <c r="C115" s="15" t="s">
        <v>1233</v>
      </c>
      <c r="D115" s="15" t="s">
        <v>9</v>
      </c>
      <c r="E115" s="4" t="s">
        <v>1234</v>
      </c>
      <c r="F115" s="15"/>
      <c r="G115" s="15">
        <v>138.12</v>
      </c>
    </row>
    <row r="116" spans="1:7" x14ac:dyDescent="0.35">
      <c r="A116">
        <v>114</v>
      </c>
      <c r="B116" s="15" t="s">
        <v>847</v>
      </c>
      <c r="C116" s="15" t="s">
        <v>848</v>
      </c>
      <c r="D116" s="15" t="s">
        <v>9</v>
      </c>
      <c r="E116" s="4" t="s">
        <v>849</v>
      </c>
      <c r="F116" s="15" t="s">
        <v>850</v>
      </c>
      <c r="G116" s="15">
        <v>168.15</v>
      </c>
    </row>
    <row r="117" spans="1:7" x14ac:dyDescent="0.35">
      <c r="A117">
        <v>115</v>
      </c>
      <c r="B117" s="15" t="s">
        <v>1225</v>
      </c>
      <c r="C117" s="15" t="s">
        <v>1226</v>
      </c>
      <c r="D117" s="15" t="s">
        <v>9</v>
      </c>
      <c r="E117" s="4" t="s">
        <v>1227</v>
      </c>
      <c r="F117" s="15" t="s">
        <v>1228</v>
      </c>
      <c r="G117" s="15">
        <v>154.12</v>
      </c>
    </row>
    <row r="118" spans="1:7" x14ac:dyDescent="0.35">
      <c r="A118">
        <v>116</v>
      </c>
      <c r="B118" s="15" t="s">
        <v>459</v>
      </c>
      <c r="C118" s="15" t="s">
        <v>460</v>
      </c>
      <c r="D118" s="15" t="s">
        <v>9</v>
      </c>
      <c r="E118" s="4" t="s">
        <v>461</v>
      </c>
      <c r="F118" s="15"/>
      <c r="G118" s="15">
        <v>182.17</v>
      </c>
    </row>
    <row r="119" spans="1:7" x14ac:dyDescent="0.35">
      <c r="A119">
        <v>117</v>
      </c>
      <c r="B119" s="15" t="s">
        <v>623</v>
      </c>
      <c r="C119" s="15" t="s">
        <v>624</v>
      </c>
      <c r="D119" s="15" t="s">
        <v>9</v>
      </c>
      <c r="E119" s="4" t="s">
        <v>625</v>
      </c>
      <c r="F119" s="15" t="s">
        <v>626</v>
      </c>
      <c r="G119" s="15">
        <v>196.2</v>
      </c>
    </row>
    <row r="120" spans="1:7" x14ac:dyDescent="0.35">
      <c r="A120">
        <v>118</v>
      </c>
      <c r="B120" s="15" t="s">
        <v>994</v>
      </c>
      <c r="C120" s="15" t="s">
        <v>995</v>
      </c>
      <c r="D120" s="15" t="s">
        <v>9</v>
      </c>
      <c r="E120" s="4" t="s">
        <v>996</v>
      </c>
      <c r="F120" s="15"/>
      <c r="G120" s="15">
        <v>154.12</v>
      </c>
    </row>
    <row r="121" spans="1:7" x14ac:dyDescent="0.35">
      <c r="A121">
        <v>119</v>
      </c>
      <c r="B121" s="15" t="s">
        <v>1168</v>
      </c>
      <c r="C121" s="15" t="s">
        <v>1169</v>
      </c>
      <c r="D121" s="15" t="s">
        <v>9</v>
      </c>
      <c r="E121" s="4" t="s">
        <v>1170</v>
      </c>
      <c r="F121" s="15"/>
      <c r="G121" s="15">
        <v>154.16</v>
      </c>
    </row>
    <row r="122" spans="1:7" x14ac:dyDescent="0.35">
      <c r="A122">
        <v>120</v>
      </c>
      <c r="B122" s="15" t="s">
        <v>42</v>
      </c>
      <c r="C122" s="15" t="s">
        <v>43</v>
      </c>
      <c r="D122" s="15" t="s">
        <v>9</v>
      </c>
      <c r="E122" s="4" t="s">
        <v>44</v>
      </c>
      <c r="F122" s="15"/>
      <c r="G122" s="15">
        <v>103.12</v>
      </c>
    </row>
    <row r="123" spans="1:7" x14ac:dyDescent="0.35">
      <c r="A123">
        <v>121</v>
      </c>
      <c r="B123" s="15" t="s">
        <v>511</v>
      </c>
      <c r="C123" s="15" t="s">
        <v>512</v>
      </c>
      <c r="D123" s="15" t="s">
        <v>9</v>
      </c>
      <c r="E123" s="4" t="s">
        <v>513</v>
      </c>
      <c r="F123" s="15"/>
      <c r="G123" s="15">
        <v>112.08</v>
      </c>
    </row>
    <row r="124" spans="1:7" x14ac:dyDescent="0.35">
      <c r="A124">
        <v>122</v>
      </c>
      <c r="B124" s="15" t="s">
        <v>1451</v>
      </c>
      <c r="C124" s="15" t="s">
        <v>1452</v>
      </c>
      <c r="D124" s="15" t="s">
        <v>9</v>
      </c>
      <c r="E124" s="4" t="s">
        <v>1453</v>
      </c>
      <c r="F124" s="15" t="s">
        <v>1454</v>
      </c>
      <c r="G124" s="15">
        <v>126.11</v>
      </c>
    </row>
    <row r="125" spans="1:7" x14ac:dyDescent="0.35">
      <c r="A125">
        <v>123</v>
      </c>
      <c r="B125" s="15" t="s">
        <v>782</v>
      </c>
      <c r="C125" s="15" t="s">
        <v>783</v>
      </c>
      <c r="D125" s="15" t="s">
        <v>9</v>
      </c>
      <c r="E125" s="4" t="s">
        <v>784</v>
      </c>
      <c r="F125" s="15"/>
      <c r="G125" s="15">
        <v>162.13999999999999</v>
      </c>
    </row>
    <row r="126" spans="1:7" x14ac:dyDescent="0.35">
      <c r="A126">
        <v>124</v>
      </c>
      <c r="B126" s="15" t="s">
        <v>2328</v>
      </c>
      <c r="C126" s="15" t="s">
        <v>1969</v>
      </c>
      <c r="D126" s="15" t="s">
        <v>9</v>
      </c>
      <c r="E126" s="4" t="s">
        <v>2085</v>
      </c>
      <c r="F126" s="15" t="s">
        <v>2150</v>
      </c>
      <c r="G126" s="15">
        <v>122.12</v>
      </c>
    </row>
    <row r="127" spans="1:7" x14ac:dyDescent="0.35">
      <c r="A127">
        <v>125</v>
      </c>
      <c r="B127" s="15" t="s">
        <v>1972</v>
      </c>
      <c r="C127" s="15" t="s">
        <v>1973</v>
      </c>
      <c r="D127" s="15" t="s">
        <v>9</v>
      </c>
      <c r="E127" s="6" t="s">
        <v>2087</v>
      </c>
      <c r="F127" s="15"/>
      <c r="G127" s="15">
        <v>124.14</v>
      </c>
    </row>
    <row r="128" spans="1:7" x14ac:dyDescent="0.35">
      <c r="A128">
        <v>126</v>
      </c>
      <c r="B128" s="15" t="s">
        <v>898</v>
      </c>
      <c r="C128" s="15" t="s">
        <v>899</v>
      </c>
      <c r="D128" s="15" t="s">
        <v>9</v>
      </c>
      <c r="E128" s="4" t="s">
        <v>900</v>
      </c>
      <c r="F128" s="15" t="s">
        <v>901</v>
      </c>
      <c r="G128" s="15">
        <v>104.1</v>
      </c>
    </row>
    <row r="129" spans="1:7" x14ac:dyDescent="0.35">
      <c r="A129">
        <v>127</v>
      </c>
      <c r="B129" s="15" t="s">
        <v>2289</v>
      </c>
      <c r="C129" s="15" t="s">
        <v>2290</v>
      </c>
      <c r="D129" s="15" t="s">
        <v>9</v>
      </c>
      <c r="E129" s="4" t="s">
        <v>2304</v>
      </c>
      <c r="F129" s="15"/>
      <c r="G129" s="15">
        <v>168.15</v>
      </c>
    </row>
    <row r="130" spans="1:7" x14ac:dyDescent="0.35">
      <c r="A130">
        <v>128</v>
      </c>
      <c r="B130" s="15" t="s">
        <v>434</v>
      </c>
      <c r="C130" s="15" t="s">
        <v>435</v>
      </c>
      <c r="D130" s="15" t="s">
        <v>9</v>
      </c>
      <c r="E130" s="4" t="s">
        <v>436</v>
      </c>
      <c r="F130" s="15"/>
      <c r="G130" s="15">
        <v>152.15</v>
      </c>
    </row>
    <row r="131" spans="1:7" x14ac:dyDescent="0.35">
      <c r="A131">
        <v>129</v>
      </c>
      <c r="B131" s="15" t="s">
        <v>2291</v>
      </c>
      <c r="C131" s="15" t="s">
        <v>2292</v>
      </c>
      <c r="D131" s="15" t="s">
        <v>9</v>
      </c>
      <c r="E131" s="4" t="s">
        <v>2305</v>
      </c>
      <c r="F131" s="15" t="s">
        <v>2316</v>
      </c>
      <c r="G131" s="15">
        <v>112.06</v>
      </c>
    </row>
    <row r="132" spans="1:7" x14ac:dyDescent="0.35">
      <c r="A132">
        <v>130</v>
      </c>
      <c r="B132" s="15" t="s">
        <v>1418</v>
      </c>
      <c r="C132" s="15" t="s">
        <v>1419</v>
      </c>
      <c r="D132" s="15" t="s">
        <v>9</v>
      </c>
      <c r="E132" s="4" t="s">
        <v>1420</v>
      </c>
      <c r="F132" s="15"/>
      <c r="G132" s="15">
        <v>156.18</v>
      </c>
    </row>
    <row r="133" spans="1:7" x14ac:dyDescent="0.35">
      <c r="A133">
        <v>131</v>
      </c>
      <c r="B133" s="15" t="s">
        <v>617</v>
      </c>
      <c r="C133" s="15" t="s">
        <v>618</v>
      </c>
      <c r="D133" s="15" t="s">
        <v>9</v>
      </c>
      <c r="E133" s="4" t="s">
        <v>619</v>
      </c>
      <c r="F133" s="15"/>
      <c r="G133" s="15">
        <v>203.24</v>
      </c>
    </row>
    <row r="134" spans="1:7" x14ac:dyDescent="0.35">
      <c r="A134">
        <v>132</v>
      </c>
      <c r="B134" s="15" t="s">
        <v>801</v>
      </c>
      <c r="C134" s="15" t="s">
        <v>802</v>
      </c>
      <c r="D134" s="15" t="s">
        <v>9</v>
      </c>
      <c r="E134" s="4" t="s">
        <v>803</v>
      </c>
      <c r="F134" s="15"/>
      <c r="G134" s="15">
        <v>166.17</v>
      </c>
    </row>
    <row r="135" spans="1:7" x14ac:dyDescent="0.35">
      <c r="A135">
        <v>133</v>
      </c>
      <c r="B135" s="15" t="s">
        <v>305</v>
      </c>
      <c r="C135" s="15" t="s">
        <v>306</v>
      </c>
      <c r="D135" s="15" t="s">
        <v>9</v>
      </c>
      <c r="E135" s="6" t="s">
        <v>2238</v>
      </c>
      <c r="F135" s="15"/>
      <c r="G135" s="15">
        <v>203.67</v>
      </c>
    </row>
    <row r="136" spans="1:7" x14ac:dyDescent="0.35">
      <c r="A136">
        <v>134</v>
      </c>
      <c r="B136" s="15" t="s">
        <v>1813</v>
      </c>
      <c r="C136" s="15" t="s">
        <v>1814</v>
      </c>
      <c r="D136" s="15" t="s">
        <v>12</v>
      </c>
      <c r="E136" s="4" t="s">
        <v>1815</v>
      </c>
      <c r="F136" s="15" t="s">
        <v>2267</v>
      </c>
      <c r="G136" s="15">
        <v>88.15</v>
      </c>
    </row>
    <row r="137" spans="1:7" x14ac:dyDescent="0.35">
      <c r="A137">
        <v>135</v>
      </c>
      <c r="B137" s="15" t="s">
        <v>1991</v>
      </c>
      <c r="C137" s="15" t="s">
        <v>1992</v>
      </c>
      <c r="D137" s="15" t="s">
        <v>52</v>
      </c>
      <c r="E137" s="4" t="s">
        <v>2097</v>
      </c>
      <c r="F137" s="15"/>
      <c r="G137" s="15">
        <v>149.15</v>
      </c>
    </row>
    <row r="138" spans="1:7" x14ac:dyDescent="0.35">
      <c r="A138">
        <v>136</v>
      </c>
      <c r="B138" s="15" t="s">
        <v>1199</v>
      </c>
      <c r="C138" s="15" t="s">
        <v>1200</v>
      </c>
      <c r="D138" s="15" t="s">
        <v>9</v>
      </c>
      <c r="E138" s="4">
        <v>422955</v>
      </c>
      <c r="F138" s="15"/>
      <c r="G138" s="15">
        <v>160.16999999999999</v>
      </c>
    </row>
    <row r="139" spans="1:7" x14ac:dyDescent="0.35">
      <c r="A139">
        <v>137</v>
      </c>
      <c r="B139" s="15" t="s">
        <v>1028</v>
      </c>
      <c r="C139" s="15" t="s">
        <v>1029</v>
      </c>
      <c r="D139" s="15" t="s">
        <v>9</v>
      </c>
      <c r="E139" s="4" t="s">
        <v>1030</v>
      </c>
      <c r="F139" s="15"/>
      <c r="G139" s="15">
        <v>144.13</v>
      </c>
    </row>
    <row r="140" spans="1:7" x14ac:dyDescent="0.35">
      <c r="A140">
        <v>138</v>
      </c>
      <c r="B140" s="15" t="s">
        <v>1051</v>
      </c>
      <c r="C140" s="15" t="s">
        <v>1052</v>
      </c>
      <c r="D140" s="15" t="s">
        <v>9</v>
      </c>
      <c r="E140" s="4" t="s">
        <v>1053</v>
      </c>
      <c r="F140" s="15"/>
      <c r="G140" s="15">
        <v>146.13999999999999</v>
      </c>
    </row>
    <row r="141" spans="1:7" x14ac:dyDescent="0.35">
      <c r="A141">
        <v>139</v>
      </c>
      <c r="B141" s="15" t="s">
        <v>138</v>
      </c>
      <c r="C141" s="15" t="s">
        <v>139</v>
      </c>
      <c r="D141" s="15" t="s">
        <v>9</v>
      </c>
      <c r="E141" s="4" t="s">
        <v>140</v>
      </c>
      <c r="F141" s="15" t="s">
        <v>141</v>
      </c>
      <c r="G141" s="15">
        <v>131.18</v>
      </c>
    </row>
    <row r="142" spans="1:7" x14ac:dyDescent="0.35">
      <c r="A142">
        <v>140</v>
      </c>
      <c r="B142" s="15" t="s">
        <v>1679</v>
      </c>
      <c r="C142" s="15" t="s">
        <v>1680</v>
      </c>
      <c r="D142" s="15" t="s">
        <v>12</v>
      </c>
      <c r="E142" s="4" t="s">
        <v>1681</v>
      </c>
      <c r="F142" s="15" t="s">
        <v>1682</v>
      </c>
      <c r="G142" s="15">
        <v>116.16</v>
      </c>
    </row>
    <row r="143" spans="1:7" x14ac:dyDescent="0.35">
      <c r="A143">
        <v>141</v>
      </c>
      <c r="B143" s="15" t="s">
        <v>814</v>
      </c>
      <c r="C143" s="15" t="s">
        <v>815</v>
      </c>
      <c r="D143" s="15" t="s">
        <v>9</v>
      </c>
      <c r="E143" s="4" t="s">
        <v>816</v>
      </c>
      <c r="F143" s="15"/>
      <c r="G143" s="15">
        <v>166.14</v>
      </c>
    </row>
    <row r="144" spans="1:7" x14ac:dyDescent="0.35">
      <c r="A144">
        <v>142</v>
      </c>
      <c r="B144" s="15" t="s">
        <v>2011</v>
      </c>
      <c r="C144" s="15" t="s">
        <v>2012</v>
      </c>
      <c r="D144" s="15" t="s">
        <v>9</v>
      </c>
      <c r="E144" s="4" t="s">
        <v>2108</v>
      </c>
      <c r="F144" s="15"/>
      <c r="G144" s="15">
        <v>132.12</v>
      </c>
    </row>
    <row r="145" spans="1:7" x14ac:dyDescent="0.35">
      <c r="A145">
        <v>143</v>
      </c>
      <c r="B145" s="15" t="s">
        <v>1947</v>
      </c>
      <c r="C145" s="15" t="s">
        <v>1948</v>
      </c>
      <c r="D145" s="15" t="s">
        <v>9</v>
      </c>
      <c r="E145" s="4" t="s">
        <v>2074</v>
      </c>
      <c r="F145" s="15" t="s">
        <v>2142</v>
      </c>
      <c r="G145" s="15">
        <v>145.16</v>
      </c>
    </row>
    <row r="146" spans="1:7" x14ac:dyDescent="0.35">
      <c r="A146">
        <v>144</v>
      </c>
      <c r="B146" s="15" t="s">
        <v>768</v>
      </c>
      <c r="C146" s="15" t="s">
        <v>769</v>
      </c>
      <c r="D146" s="15" t="s">
        <v>9</v>
      </c>
      <c r="E146" s="4" t="s">
        <v>770</v>
      </c>
      <c r="F146" s="15" t="s">
        <v>771</v>
      </c>
      <c r="G146" s="15">
        <v>151.16</v>
      </c>
    </row>
    <row r="147" spans="1:7" x14ac:dyDescent="0.35">
      <c r="A147">
        <v>145</v>
      </c>
      <c r="B147" s="15" t="s">
        <v>652</v>
      </c>
      <c r="C147" s="15" t="s">
        <v>2188</v>
      </c>
      <c r="D147" s="15" t="s">
        <v>9</v>
      </c>
      <c r="E147" s="4" t="s">
        <v>653</v>
      </c>
      <c r="F147" s="15" t="s">
        <v>654</v>
      </c>
      <c r="G147" s="15">
        <v>137.13999999999999</v>
      </c>
    </row>
    <row r="148" spans="1:7" x14ac:dyDescent="0.35">
      <c r="A148">
        <v>146</v>
      </c>
      <c r="B148" s="15" t="s">
        <v>2003</v>
      </c>
      <c r="C148" s="15" t="s">
        <v>2004</v>
      </c>
      <c r="D148" s="15" t="s">
        <v>9</v>
      </c>
      <c r="E148" s="4" t="s">
        <v>2104</v>
      </c>
      <c r="F148" s="15"/>
      <c r="G148" s="15">
        <v>109.13</v>
      </c>
    </row>
    <row r="149" spans="1:7" x14ac:dyDescent="0.35">
      <c r="A149">
        <v>147</v>
      </c>
      <c r="B149" s="15" t="s">
        <v>2001</v>
      </c>
      <c r="C149" s="15" t="s">
        <v>2002</v>
      </c>
      <c r="D149" s="15" t="s">
        <v>9</v>
      </c>
      <c r="E149" s="6" t="s">
        <v>2103</v>
      </c>
      <c r="F149" s="15"/>
      <c r="G149" s="15">
        <v>153.13999999999999</v>
      </c>
    </row>
    <row r="150" spans="1:7" x14ac:dyDescent="0.35">
      <c r="A150">
        <v>148</v>
      </c>
      <c r="B150" s="15" t="s">
        <v>1783</v>
      </c>
      <c r="C150" s="15" t="s">
        <v>1784</v>
      </c>
      <c r="D150" s="15" t="s">
        <v>12</v>
      </c>
      <c r="E150" s="4" t="s">
        <v>1785</v>
      </c>
      <c r="F150" s="15" t="s">
        <v>1786</v>
      </c>
      <c r="G150" s="15">
        <v>172.26</v>
      </c>
    </row>
    <row r="151" spans="1:7" x14ac:dyDescent="0.35">
      <c r="A151">
        <v>149</v>
      </c>
      <c r="B151" s="15" t="s">
        <v>1091</v>
      </c>
      <c r="C151" s="15" t="s">
        <v>1092</v>
      </c>
      <c r="D151" s="15" t="s">
        <v>9</v>
      </c>
      <c r="E151" s="4" t="s">
        <v>1093</v>
      </c>
      <c r="F151" s="15" t="s">
        <v>1094</v>
      </c>
      <c r="G151" s="15">
        <v>182.18</v>
      </c>
    </row>
    <row r="152" spans="1:7" x14ac:dyDescent="0.35">
      <c r="A152">
        <v>150</v>
      </c>
      <c r="B152" s="15" t="s">
        <v>550</v>
      </c>
      <c r="C152" s="15" t="s">
        <v>551</v>
      </c>
      <c r="D152" s="15" t="s">
        <v>9</v>
      </c>
      <c r="E152" s="4" t="s">
        <v>552</v>
      </c>
      <c r="F152" s="15"/>
      <c r="G152" s="15">
        <v>152.15</v>
      </c>
    </row>
    <row r="153" spans="1:7" x14ac:dyDescent="0.35">
      <c r="A153">
        <v>151</v>
      </c>
      <c r="B153" s="15" t="s">
        <v>922</v>
      </c>
      <c r="C153" s="15" t="s">
        <v>923</v>
      </c>
      <c r="D153" s="15" t="s">
        <v>9</v>
      </c>
      <c r="E153" s="4" t="s">
        <v>924</v>
      </c>
      <c r="F153" s="15" t="s">
        <v>925</v>
      </c>
      <c r="G153" s="15">
        <v>122.12</v>
      </c>
    </row>
    <row r="154" spans="1:7" x14ac:dyDescent="0.35">
      <c r="A154">
        <v>152</v>
      </c>
      <c r="B154" s="15" t="s">
        <v>47</v>
      </c>
      <c r="C154" s="15" t="s">
        <v>48</v>
      </c>
      <c r="D154" s="15" t="s">
        <v>9</v>
      </c>
      <c r="E154" s="4" t="s">
        <v>49</v>
      </c>
      <c r="F154" s="15"/>
      <c r="G154" s="15">
        <v>138.12</v>
      </c>
    </row>
    <row r="155" spans="1:7" x14ac:dyDescent="0.35">
      <c r="A155">
        <v>153</v>
      </c>
      <c r="B155" s="15" t="s">
        <v>1223</v>
      </c>
      <c r="C155" s="15" t="s">
        <v>1909</v>
      </c>
      <c r="D155" s="15" t="s">
        <v>9</v>
      </c>
      <c r="E155" s="4" t="s">
        <v>1224</v>
      </c>
      <c r="F155" s="15" t="s">
        <v>2135</v>
      </c>
      <c r="G155" s="15">
        <v>186.16</v>
      </c>
    </row>
    <row r="156" spans="1:7" x14ac:dyDescent="0.35">
      <c r="A156">
        <v>154</v>
      </c>
      <c r="B156" s="15" t="s">
        <v>967</v>
      </c>
      <c r="C156" s="15" t="s">
        <v>968</v>
      </c>
      <c r="D156" s="15" t="s">
        <v>9</v>
      </c>
      <c r="E156" s="4" t="s">
        <v>969</v>
      </c>
      <c r="F156" s="15"/>
      <c r="G156" s="15">
        <v>152.15</v>
      </c>
    </row>
    <row r="157" spans="1:7" x14ac:dyDescent="0.35">
      <c r="A157">
        <v>155</v>
      </c>
      <c r="B157" s="15" t="s">
        <v>1018</v>
      </c>
      <c r="C157" s="15" t="s">
        <v>1019</v>
      </c>
      <c r="D157" s="15" t="s">
        <v>9</v>
      </c>
      <c r="E157" s="4" t="s">
        <v>1020</v>
      </c>
      <c r="F157" s="15"/>
      <c r="G157" s="15">
        <v>180.16</v>
      </c>
    </row>
    <row r="158" spans="1:7" x14ac:dyDescent="0.35">
      <c r="A158">
        <v>156</v>
      </c>
      <c r="B158" s="15" t="s">
        <v>1970</v>
      </c>
      <c r="C158" s="15" t="s">
        <v>1971</v>
      </c>
      <c r="D158" s="15" t="s">
        <v>9</v>
      </c>
      <c r="E158" s="6" t="s">
        <v>2086</v>
      </c>
      <c r="F158" s="15"/>
      <c r="G158" s="15">
        <v>124.14</v>
      </c>
    </row>
    <row r="159" spans="1:7" x14ac:dyDescent="0.35">
      <c r="A159">
        <v>157</v>
      </c>
      <c r="B159" s="15" t="s">
        <v>2028</v>
      </c>
      <c r="C159" s="15" t="s">
        <v>2029</v>
      </c>
      <c r="D159" s="15" t="s">
        <v>12</v>
      </c>
      <c r="E159" s="6" t="s">
        <v>2118</v>
      </c>
      <c r="F159" s="15" t="s">
        <v>2165</v>
      </c>
      <c r="G159" s="15">
        <v>158.24</v>
      </c>
    </row>
    <row r="160" spans="1:7" x14ac:dyDescent="0.35">
      <c r="A160">
        <v>158</v>
      </c>
      <c r="B160" s="15" t="s">
        <v>1757</v>
      </c>
      <c r="C160" s="15" t="s">
        <v>1758</v>
      </c>
      <c r="D160" s="15" t="s">
        <v>12</v>
      </c>
      <c r="E160" s="4" t="s">
        <v>1759</v>
      </c>
      <c r="F160" s="15" t="s">
        <v>1760</v>
      </c>
      <c r="G160" s="15">
        <v>116.15</v>
      </c>
    </row>
    <row r="161" spans="1:7" x14ac:dyDescent="0.35">
      <c r="A161">
        <v>159</v>
      </c>
      <c r="B161" s="15" t="s">
        <v>1131</v>
      </c>
      <c r="C161" s="15" t="s">
        <v>1132</v>
      </c>
      <c r="D161" s="15" t="s">
        <v>9</v>
      </c>
      <c r="E161" s="4" t="s">
        <v>1133</v>
      </c>
      <c r="F161" s="15" t="s">
        <v>1134</v>
      </c>
      <c r="G161" s="15">
        <v>128.13</v>
      </c>
    </row>
    <row r="162" spans="1:7" x14ac:dyDescent="0.35">
      <c r="A162">
        <v>160</v>
      </c>
      <c r="B162" s="15" t="s">
        <v>1959</v>
      </c>
      <c r="C162" s="15" t="s">
        <v>1960</v>
      </c>
      <c r="D162" s="15" t="s">
        <v>9</v>
      </c>
      <c r="E162" s="4" t="s">
        <v>2079</v>
      </c>
      <c r="F162" s="15"/>
      <c r="G162" s="15">
        <v>146.19</v>
      </c>
    </row>
    <row r="163" spans="1:7" x14ac:dyDescent="0.35">
      <c r="A163">
        <v>161</v>
      </c>
      <c r="B163" s="15" t="s">
        <v>1925</v>
      </c>
      <c r="C163" s="15" t="s">
        <v>1926</v>
      </c>
      <c r="D163" s="15" t="s">
        <v>9</v>
      </c>
      <c r="E163" s="4">
        <v>1297222</v>
      </c>
      <c r="F163" s="15"/>
      <c r="G163" s="15">
        <v>167.59</v>
      </c>
    </row>
    <row r="164" spans="1:7" x14ac:dyDescent="0.35">
      <c r="A164">
        <v>162</v>
      </c>
      <c r="B164" s="15" t="s">
        <v>1041</v>
      </c>
      <c r="C164" s="15" t="s">
        <v>1042</v>
      </c>
      <c r="D164" s="15" t="s">
        <v>9</v>
      </c>
      <c r="E164" s="4" t="s">
        <v>1043</v>
      </c>
      <c r="F164" s="15" t="s">
        <v>1044</v>
      </c>
      <c r="G164" s="15">
        <v>153.13999999999999</v>
      </c>
    </row>
    <row r="165" spans="1:7" x14ac:dyDescent="0.35">
      <c r="A165">
        <v>163</v>
      </c>
      <c r="B165" s="15" t="s">
        <v>970</v>
      </c>
      <c r="C165" s="15" t="s">
        <v>971</v>
      </c>
      <c r="D165" s="15" t="s">
        <v>9</v>
      </c>
      <c r="E165" s="4" t="s">
        <v>972</v>
      </c>
      <c r="F165" s="15"/>
      <c r="G165" s="15">
        <v>191.18</v>
      </c>
    </row>
    <row r="166" spans="1:7" x14ac:dyDescent="0.35">
      <c r="A166">
        <v>164</v>
      </c>
      <c r="B166" s="15" t="s">
        <v>2007</v>
      </c>
      <c r="C166" s="15" t="s">
        <v>2008</v>
      </c>
      <c r="D166" s="15" t="s">
        <v>52</v>
      </c>
      <c r="E166" s="4" t="s">
        <v>2106</v>
      </c>
      <c r="F166" s="15" t="s">
        <v>2156</v>
      </c>
      <c r="G166" s="15">
        <v>234.25</v>
      </c>
    </row>
    <row r="167" spans="1:7" x14ac:dyDescent="0.35">
      <c r="A167">
        <v>165</v>
      </c>
      <c r="B167" s="15" t="s">
        <v>123</v>
      </c>
      <c r="C167" s="15" t="s">
        <v>124</v>
      </c>
      <c r="D167" s="15" t="s">
        <v>9</v>
      </c>
      <c r="E167" s="4">
        <v>260088</v>
      </c>
      <c r="F167" s="15" t="s">
        <v>2268</v>
      </c>
      <c r="G167" s="15">
        <v>168.15</v>
      </c>
    </row>
    <row r="168" spans="1:7" x14ac:dyDescent="0.35">
      <c r="A168">
        <v>166</v>
      </c>
      <c r="B168" s="15" t="s">
        <v>579</v>
      </c>
      <c r="C168" s="15" t="s">
        <v>580</v>
      </c>
      <c r="D168" s="15" t="s">
        <v>9</v>
      </c>
      <c r="E168" s="4" t="s">
        <v>581</v>
      </c>
      <c r="F168" s="15"/>
      <c r="G168" s="15">
        <v>190.24</v>
      </c>
    </row>
    <row r="169" spans="1:7" x14ac:dyDescent="0.35">
      <c r="A169">
        <v>167</v>
      </c>
      <c r="B169" s="15" t="s">
        <v>1350</v>
      </c>
      <c r="C169" s="15" t="s">
        <v>1351</v>
      </c>
      <c r="D169" s="15" t="s">
        <v>9</v>
      </c>
      <c r="E169" s="4" t="s">
        <v>1352</v>
      </c>
      <c r="F169" s="15"/>
      <c r="G169" s="15">
        <v>125.13</v>
      </c>
    </row>
    <row r="170" spans="1:7" x14ac:dyDescent="0.35">
      <c r="A170">
        <v>168</v>
      </c>
      <c r="B170" s="15" t="s">
        <v>1346</v>
      </c>
      <c r="C170" s="15" t="s">
        <v>1347</v>
      </c>
      <c r="D170" s="15" t="s">
        <v>9</v>
      </c>
      <c r="E170" s="4" t="s">
        <v>1348</v>
      </c>
      <c r="F170" s="15" t="s">
        <v>1349</v>
      </c>
      <c r="G170" s="15">
        <v>125.13</v>
      </c>
    </row>
    <row r="171" spans="1:7" x14ac:dyDescent="0.35">
      <c r="A171">
        <v>169</v>
      </c>
      <c r="B171" s="15" t="s">
        <v>2189</v>
      </c>
      <c r="C171" s="15" t="s">
        <v>2190</v>
      </c>
      <c r="D171" s="15" t="s">
        <v>9</v>
      </c>
      <c r="E171" s="4" t="s">
        <v>2239</v>
      </c>
      <c r="F171" s="15"/>
      <c r="G171" s="15">
        <v>297.3</v>
      </c>
    </row>
    <row r="172" spans="1:7" x14ac:dyDescent="0.35">
      <c r="A172">
        <v>170</v>
      </c>
      <c r="B172" s="15" t="s">
        <v>785</v>
      </c>
      <c r="C172" s="15" t="s">
        <v>786</v>
      </c>
      <c r="D172" s="15" t="s">
        <v>9</v>
      </c>
      <c r="E172" s="4" t="s">
        <v>787</v>
      </c>
      <c r="F172" s="15"/>
      <c r="G172" s="15">
        <v>166.14</v>
      </c>
    </row>
    <row r="173" spans="1:7" x14ac:dyDescent="0.35">
      <c r="A173">
        <v>171</v>
      </c>
      <c r="B173" s="15" t="s">
        <v>2329</v>
      </c>
      <c r="C173" s="15" t="s">
        <v>1265</v>
      </c>
      <c r="D173" s="15" t="s">
        <v>9</v>
      </c>
      <c r="E173" s="4" t="s">
        <v>1266</v>
      </c>
      <c r="F173" s="15"/>
      <c r="G173" s="15">
        <v>159.22999999999999</v>
      </c>
    </row>
    <row r="174" spans="1:7" x14ac:dyDescent="0.35">
      <c r="A174">
        <v>172</v>
      </c>
      <c r="B174" s="15" t="s">
        <v>2330</v>
      </c>
      <c r="C174" s="15" t="s">
        <v>1492</v>
      </c>
      <c r="D174" s="15" t="s">
        <v>9</v>
      </c>
      <c r="E174" s="4" t="s">
        <v>1493</v>
      </c>
      <c r="F174" s="15"/>
      <c r="G174" s="15">
        <v>302.45999999999998</v>
      </c>
    </row>
    <row r="175" spans="1:7" x14ac:dyDescent="0.35">
      <c r="A175">
        <v>173</v>
      </c>
      <c r="B175" s="15" t="s">
        <v>401</v>
      </c>
      <c r="C175" s="15" t="s">
        <v>402</v>
      </c>
      <c r="D175" s="15" t="s">
        <v>9</v>
      </c>
      <c r="E175" s="4" t="s">
        <v>403</v>
      </c>
      <c r="F175" s="15"/>
      <c r="G175" s="15">
        <v>59.07</v>
      </c>
    </row>
    <row r="176" spans="1:7" x14ac:dyDescent="0.35">
      <c r="A176">
        <v>174</v>
      </c>
      <c r="B176" s="15" t="s">
        <v>1098</v>
      </c>
      <c r="C176" s="15" t="s">
        <v>1099</v>
      </c>
      <c r="D176" s="15" t="s">
        <v>9</v>
      </c>
      <c r="E176" s="4">
        <v>578486</v>
      </c>
      <c r="F176" s="15" t="s">
        <v>1100</v>
      </c>
      <c r="G176" s="15">
        <v>108.02</v>
      </c>
    </row>
    <row r="177" spans="1:7" x14ac:dyDescent="0.35">
      <c r="A177">
        <v>175</v>
      </c>
      <c r="B177" s="15" t="s">
        <v>1592</v>
      </c>
      <c r="C177" s="15" t="s">
        <v>1593</v>
      </c>
      <c r="D177" s="15" t="s">
        <v>9</v>
      </c>
      <c r="E177" s="4" t="s">
        <v>1594</v>
      </c>
      <c r="F177" s="15" t="s">
        <v>2269</v>
      </c>
      <c r="G177" s="15">
        <v>88.11</v>
      </c>
    </row>
    <row r="178" spans="1:7" x14ac:dyDescent="0.35">
      <c r="A178">
        <v>176</v>
      </c>
      <c r="B178" s="15" t="s">
        <v>1182</v>
      </c>
      <c r="C178" s="15" t="s">
        <v>1183</v>
      </c>
      <c r="D178" s="15" t="s">
        <v>9</v>
      </c>
      <c r="E178" s="4" t="s">
        <v>1184</v>
      </c>
      <c r="F178" s="15"/>
      <c r="G178" s="15">
        <v>181.66</v>
      </c>
    </row>
    <row r="179" spans="1:7" x14ac:dyDescent="0.35">
      <c r="A179">
        <v>177</v>
      </c>
      <c r="B179" s="15" t="s">
        <v>572</v>
      </c>
      <c r="C179" s="15" t="s">
        <v>573</v>
      </c>
      <c r="D179" s="15" t="s">
        <v>9</v>
      </c>
      <c r="E179" s="4" t="s">
        <v>574</v>
      </c>
      <c r="F179" s="15"/>
      <c r="G179" s="15">
        <v>71.08</v>
      </c>
    </row>
    <row r="180" spans="1:7" x14ac:dyDescent="0.35">
      <c r="A180">
        <v>178</v>
      </c>
      <c r="B180" s="15" t="s">
        <v>633</v>
      </c>
      <c r="C180" s="15" t="s">
        <v>634</v>
      </c>
      <c r="D180" s="15" t="s">
        <v>9</v>
      </c>
      <c r="E180" s="4" t="s">
        <v>2306</v>
      </c>
      <c r="F180" s="15"/>
      <c r="G180" s="15">
        <v>171.59</v>
      </c>
    </row>
    <row r="181" spans="1:7" x14ac:dyDescent="0.35">
      <c r="A181">
        <v>179</v>
      </c>
      <c r="B181" s="15" t="s">
        <v>63</v>
      </c>
      <c r="C181" s="15" t="s">
        <v>64</v>
      </c>
      <c r="D181" s="15" t="s">
        <v>9</v>
      </c>
      <c r="E181" s="4" t="s">
        <v>65</v>
      </c>
      <c r="F181" s="15"/>
      <c r="G181" s="15">
        <v>267.24</v>
      </c>
    </row>
    <row r="182" spans="1:7" x14ac:dyDescent="0.35">
      <c r="A182">
        <v>180</v>
      </c>
      <c r="B182" s="15" t="s">
        <v>555</v>
      </c>
      <c r="C182" s="15" t="s">
        <v>556</v>
      </c>
      <c r="D182" s="15" t="s">
        <v>9</v>
      </c>
      <c r="E182" s="4" t="s">
        <v>557</v>
      </c>
      <c r="F182" s="15" t="s">
        <v>558</v>
      </c>
      <c r="G182" s="15">
        <v>427.2</v>
      </c>
    </row>
    <row r="183" spans="1:7" x14ac:dyDescent="0.35">
      <c r="A183">
        <v>181</v>
      </c>
      <c r="B183" s="15" t="s">
        <v>356</v>
      </c>
      <c r="C183" s="15" t="s">
        <v>357</v>
      </c>
      <c r="D183" s="15" t="s">
        <v>9</v>
      </c>
      <c r="E183" s="4" t="s">
        <v>358</v>
      </c>
      <c r="F183" s="15" t="s">
        <v>359</v>
      </c>
      <c r="G183" s="15">
        <v>551.14</v>
      </c>
    </row>
    <row r="184" spans="1:7" x14ac:dyDescent="0.35">
      <c r="A184">
        <v>182</v>
      </c>
      <c r="B184" s="15" t="s">
        <v>1961</v>
      </c>
      <c r="C184" s="15" t="s">
        <v>1962</v>
      </c>
      <c r="D184" s="15" t="s">
        <v>9</v>
      </c>
      <c r="E184" s="4" t="s">
        <v>2080</v>
      </c>
      <c r="F184" s="15" t="s">
        <v>2147</v>
      </c>
      <c r="G184" s="15">
        <v>329.21</v>
      </c>
    </row>
    <row r="185" spans="1:7" x14ac:dyDescent="0.35">
      <c r="A185">
        <v>183</v>
      </c>
      <c r="B185" s="15" t="s">
        <v>384</v>
      </c>
      <c r="C185" s="15" t="s">
        <v>385</v>
      </c>
      <c r="D185" s="15" t="s">
        <v>9</v>
      </c>
      <c r="E185" s="4" t="s">
        <v>386</v>
      </c>
      <c r="F185" s="15"/>
      <c r="G185" s="15">
        <v>365.24</v>
      </c>
    </row>
    <row r="186" spans="1:7" x14ac:dyDescent="0.35">
      <c r="A186">
        <v>184</v>
      </c>
      <c r="B186" s="15" t="s">
        <v>319</v>
      </c>
      <c r="C186" s="15" t="s">
        <v>320</v>
      </c>
      <c r="D186" s="15" t="s">
        <v>9</v>
      </c>
      <c r="E186" s="4" t="s">
        <v>321</v>
      </c>
      <c r="F186" s="15"/>
      <c r="G186" s="15">
        <v>146.13999999999999</v>
      </c>
    </row>
    <row r="187" spans="1:7" x14ac:dyDescent="0.35">
      <c r="A187">
        <v>185</v>
      </c>
      <c r="B187" s="15" t="s">
        <v>758</v>
      </c>
      <c r="C187" s="15" t="s">
        <v>759</v>
      </c>
      <c r="D187" s="15" t="s">
        <v>9</v>
      </c>
      <c r="E187" s="4" t="s">
        <v>760</v>
      </c>
      <c r="F187" s="15" t="s">
        <v>761</v>
      </c>
      <c r="G187" s="15">
        <v>284.44</v>
      </c>
    </row>
    <row r="188" spans="1:7" x14ac:dyDescent="0.35">
      <c r="A188">
        <v>186</v>
      </c>
      <c r="B188" s="15" t="s">
        <v>1375</v>
      </c>
      <c r="C188" s="15" t="s">
        <v>1376</v>
      </c>
      <c r="D188" s="15" t="s">
        <v>52</v>
      </c>
      <c r="E188" s="4" t="s">
        <v>1377</v>
      </c>
      <c r="F188" s="15"/>
      <c r="G188" s="15">
        <v>176.13</v>
      </c>
    </row>
    <row r="189" spans="1:7" x14ac:dyDescent="0.35">
      <c r="A189">
        <v>187</v>
      </c>
      <c r="B189" s="15" t="s">
        <v>132</v>
      </c>
      <c r="C189" s="15" t="s">
        <v>133</v>
      </c>
      <c r="D189" s="15" t="s">
        <v>9</v>
      </c>
      <c r="E189" s="6" t="s">
        <v>134</v>
      </c>
      <c r="F189" s="15"/>
      <c r="G189" s="15">
        <v>158.12</v>
      </c>
    </row>
    <row r="190" spans="1:7" x14ac:dyDescent="0.35">
      <c r="A190">
        <v>188</v>
      </c>
      <c r="B190" s="15" t="s">
        <v>1867</v>
      </c>
      <c r="C190" s="15" t="s">
        <v>1868</v>
      </c>
      <c r="D190" s="15" t="s">
        <v>12</v>
      </c>
      <c r="E190" s="4" t="s">
        <v>1869</v>
      </c>
      <c r="F190" s="15" t="s">
        <v>1870</v>
      </c>
      <c r="G190" s="15">
        <v>88.17</v>
      </c>
    </row>
    <row r="191" spans="1:7" x14ac:dyDescent="0.35">
      <c r="A191">
        <v>189</v>
      </c>
      <c r="B191" s="15" t="s">
        <v>302</v>
      </c>
      <c r="C191" s="15" t="s">
        <v>303</v>
      </c>
      <c r="D191" s="15" t="s">
        <v>9</v>
      </c>
      <c r="E191" s="4" t="s">
        <v>304</v>
      </c>
      <c r="F191" s="15" t="s">
        <v>2270</v>
      </c>
      <c r="G191" s="15">
        <v>161.16</v>
      </c>
    </row>
    <row r="192" spans="1:7" x14ac:dyDescent="0.35">
      <c r="A192">
        <v>190</v>
      </c>
      <c r="B192" s="15" t="s">
        <v>755</v>
      </c>
      <c r="C192" s="15" t="s">
        <v>756</v>
      </c>
      <c r="D192" s="15" t="s">
        <v>9</v>
      </c>
      <c r="E192" s="4" t="s">
        <v>757</v>
      </c>
      <c r="F192" s="15"/>
      <c r="G192" s="15">
        <v>119.08</v>
      </c>
    </row>
    <row r="193" spans="1:7" x14ac:dyDescent="0.35">
      <c r="A193">
        <v>191</v>
      </c>
      <c r="B193" s="15" t="s">
        <v>964</v>
      </c>
      <c r="C193" s="15" t="s">
        <v>965</v>
      </c>
      <c r="D193" s="15" t="s">
        <v>9</v>
      </c>
      <c r="E193" s="4" t="s">
        <v>966</v>
      </c>
      <c r="F193" s="15"/>
      <c r="G193" s="15">
        <v>63.06</v>
      </c>
    </row>
    <row r="194" spans="1:7" x14ac:dyDescent="0.35">
      <c r="A194">
        <v>192</v>
      </c>
      <c r="B194" s="15" t="s">
        <v>1506</v>
      </c>
      <c r="C194" s="15" t="s">
        <v>1507</v>
      </c>
      <c r="D194" s="15" t="s">
        <v>9</v>
      </c>
      <c r="E194" s="6" t="s">
        <v>1508</v>
      </c>
      <c r="F194" s="15"/>
      <c r="G194" s="15">
        <v>457.43</v>
      </c>
    </row>
    <row r="195" spans="1:7" x14ac:dyDescent="0.35">
      <c r="A195">
        <v>193</v>
      </c>
      <c r="B195" s="15" t="s">
        <v>2037</v>
      </c>
      <c r="C195" s="15" t="s">
        <v>2038</v>
      </c>
      <c r="D195" s="15" t="s">
        <v>12</v>
      </c>
      <c r="E195" s="4" t="s">
        <v>2123</v>
      </c>
      <c r="F195" s="15"/>
      <c r="G195" s="15">
        <v>93.13</v>
      </c>
    </row>
    <row r="196" spans="1:7" x14ac:dyDescent="0.35">
      <c r="A196">
        <v>194</v>
      </c>
      <c r="B196" s="15" t="s">
        <v>1311</v>
      </c>
      <c r="C196" s="15" t="s">
        <v>1312</v>
      </c>
      <c r="D196" s="15" t="s">
        <v>9</v>
      </c>
      <c r="E196" s="4" t="s">
        <v>1313</v>
      </c>
      <c r="F196" s="15"/>
      <c r="G196" s="15">
        <v>270.24</v>
      </c>
    </row>
    <row r="197" spans="1:7" x14ac:dyDescent="0.35">
      <c r="A197">
        <v>195</v>
      </c>
      <c r="B197" s="15" t="s">
        <v>1137</v>
      </c>
      <c r="C197" s="15" t="s">
        <v>1138</v>
      </c>
      <c r="D197" s="15" t="s">
        <v>9</v>
      </c>
      <c r="E197" s="6" t="s">
        <v>1139</v>
      </c>
      <c r="F197" s="15" t="s">
        <v>1140</v>
      </c>
      <c r="G197" s="15">
        <v>312.52999999999997</v>
      </c>
    </row>
    <row r="198" spans="1:7" x14ac:dyDescent="0.35">
      <c r="A198">
        <v>196</v>
      </c>
      <c r="B198" s="15" t="s">
        <v>1395</v>
      </c>
      <c r="C198" s="15" t="s">
        <v>1396</v>
      </c>
      <c r="D198" s="15" t="s">
        <v>9</v>
      </c>
      <c r="E198" s="4" t="s">
        <v>1397</v>
      </c>
      <c r="F198" s="15"/>
      <c r="G198" s="15">
        <v>236.11</v>
      </c>
    </row>
    <row r="199" spans="1:7" x14ac:dyDescent="0.35">
      <c r="A199">
        <v>197</v>
      </c>
      <c r="B199" s="15" t="s">
        <v>1500</v>
      </c>
      <c r="C199" s="15" t="s">
        <v>1501</v>
      </c>
      <c r="D199" s="15" t="s">
        <v>9</v>
      </c>
      <c r="E199" s="4" t="s">
        <v>1502</v>
      </c>
      <c r="F199" s="15"/>
      <c r="G199" s="15">
        <v>298.38</v>
      </c>
    </row>
    <row r="200" spans="1:7" x14ac:dyDescent="0.35">
      <c r="A200">
        <v>198</v>
      </c>
      <c r="B200" s="15" t="s">
        <v>1517</v>
      </c>
      <c r="C200" s="15" t="s">
        <v>1518</v>
      </c>
      <c r="D200" s="15" t="s">
        <v>9</v>
      </c>
      <c r="E200" s="4" t="s">
        <v>1519</v>
      </c>
      <c r="F200" s="15"/>
      <c r="G200" s="15">
        <v>282.33999999999997</v>
      </c>
    </row>
    <row r="201" spans="1:7" x14ac:dyDescent="0.35">
      <c r="A201">
        <v>199</v>
      </c>
      <c r="B201" s="15" t="s">
        <v>2293</v>
      </c>
      <c r="C201" s="15" t="s">
        <v>1476</v>
      </c>
      <c r="D201" s="15" t="s">
        <v>9</v>
      </c>
      <c r="E201" s="4" t="s">
        <v>1477</v>
      </c>
      <c r="F201" s="15"/>
      <c r="G201" s="15">
        <v>384.43</v>
      </c>
    </row>
    <row r="202" spans="1:7" x14ac:dyDescent="0.35">
      <c r="A202">
        <v>200</v>
      </c>
      <c r="B202" s="15" t="s">
        <v>60</v>
      </c>
      <c r="C202" s="15" t="s">
        <v>61</v>
      </c>
      <c r="D202" s="15" t="s">
        <v>9</v>
      </c>
      <c r="E202" s="4" t="s">
        <v>62</v>
      </c>
      <c r="F202" s="15"/>
      <c r="G202" s="15">
        <v>176.12</v>
      </c>
    </row>
    <row r="203" spans="1:7" x14ac:dyDescent="0.35">
      <c r="A203">
        <v>201</v>
      </c>
      <c r="B203" s="15" t="s">
        <v>575</v>
      </c>
      <c r="C203" s="15" t="s">
        <v>576</v>
      </c>
      <c r="D203" s="15" t="s">
        <v>9</v>
      </c>
      <c r="E203" s="4" t="s">
        <v>577</v>
      </c>
      <c r="F203" s="15" t="s">
        <v>578</v>
      </c>
      <c r="G203" s="15">
        <v>180.16</v>
      </c>
    </row>
    <row r="204" spans="1:7" x14ac:dyDescent="0.35">
      <c r="A204">
        <v>202</v>
      </c>
      <c r="B204" s="15" t="s">
        <v>655</v>
      </c>
      <c r="C204" s="15" t="s">
        <v>656</v>
      </c>
      <c r="D204" s="15" t="s">
        <v>9</v>
      </c>
      <c r="E204" s="4" t="s">
        <v>657</v>
      </c>
      <c r="F204" s="15"/>
      <c r="G204" s="15">
        <v>289.37</v>
      </c>
    </row>
    <row r="205" spans="1:7" x14ac:dyDescent="0.35">
      <c r="A205">
        <v>203</v>
      </c>
      <c r="B205" s="15" t="s">
        <v>217</v>
      </c>
      <c r="C205" s="15" t="s">
        <v>218</v>
      </c>
      <c r="D205" s="15" t="s">
        <v>9</v>
      </c>
      <c r="E205" s="4" t="s">
        <v>219</v>
      </c>
      <c r="F205" s="15"/>
      <c r="G205" s="15">
        <v>188.22</v>
      </c>
    </row>
    <row r="206" spans="1:7" x14ac:dyDescent="0.35">
      <c r="A206">
        <v>204</v>
      </c>
      <c r="B206" s="15" t="s">
        <v>514</v>
      </c>
      <c r="C206" s="15" t="s">
        <v>515</v>
      </c>
      <c r="D206" s="15" t="s">
        <v>9</v>
      </c>
      <c r="E206" s="4" t="s">
        <v>516</v>
      </c>
      <c r="F206" s="15" t="s">
        <v>517</v>
      </c>
      <c r="G206" s="15">
        <v>122.12</v>
      </c>
    </row>
    <row r="207" spans="1:7" x14ac:dyDescent="0.35">
      <c r="A207">
        <v>205</v>
      </c>
      <c r="B207" s="15" t="s">
        <v>2018</v>
      </c>
      <c r="C207" s="15" t="s">
        <v>2019</v>
      </c>
      <c r="D207" s="15" t="s">
        <v>12</v>
      </c>
      <c r="E207" s="4" t="s">
        <v>2113</v>
      </c>
      <c r="F207" s="15" t="s">
        <v>2160</v>
      </c>
      <c r="G207" s="15">
        <v>108.14</v>
      </c>
    </row>
    <row r="208" spans="1:7" x14ac:dyDescent="0.35">
      <c r="A208">
        <v>206</v>
      </c>
      <c r="B208" s="15" t="s">
        <v>1398</v>
      </c>
      <c r="C208" s="15" t="s">
        <v>1399</v>
      </c>
      <c r="D208" s="15" t="s">
        <v>9</v>
      </c>
      <c r="E208" s="6" t="s">
        <v>1400</v>
      </c>
      <c r="F208" s="15" t="s">
        <v>1401</v>
      </c>
      <c r="G208" s="15">
        <v>238.28</v>
      </c>
    </row>
    <row r="209" spans="1:7" x14ac:dyDescent="0.35">
      <c r="A209">
        <v>207</v>
      </c>
      <c r="B209" s="15" t="s">
        <v>1364</v>
      </c>
      <c r="C209" s="15" t="s">
        <v>1365</v>
      </c>
      <c r="D209" s="15" t="s">
        <v>9</v>
      </c>
      <c r="E209" s="4" t="s">
        <v>1366</v>
      </c>
      <c r="F209" s="15"/>
      <c r="G209" s="15">
        <v>371.81</v>
      </c>
    </row>
    <row r="210" spans="1:7" x14ac:dyDescent="0.35">
      <c r="A210">
        <v>208</v>
      </c>
      <c r="B210" s="15" t="s">
        <v>13</v>
      </c>
      <c r="C210" s="15" t="s">
        <v>14</v>
      </c>
      <c r="D210" s="15" t="s">
        <v>9</v>
      </c>
      <c r="E210" s="4" t="s">
        <v>15</v>
      </c>
      <c r="F210" s="15"/>
      <c r="G210" s="15">
        <v>117.15</v>
      </c>
    </row>
    <row r="211" spans="1:7" x14ac:dyDescent="0.35">
      <c r="A211">
        <v>209</v>
      </c>
      <c r="B211" s="15" t="s">
        <v>1444</v>
      </c>
      <c r="C211" s="15" t="s">
        <v>1445</v>
      </c>
      <c r="D211" s="15" t="s">
        <v>9</v>
      </c>
      <c r="E211" s="4" t="s">
        <v>1446</v>
      </c>
      <c r="F211" s="15"/>
      <c r="G211" s="15">
        <v>442.72</v>
      </c>
    </row>
    <row r="212" spans="1:7" x14ac:dyDescent="0.35">
      <c r="A212">
        <v>210</v>
      </c>
      <c r="B212" s="15" t="s">
        <v>859</v>
      </c>
      <c r="C212" s="15" t="s">
        <v>860</v>
      </c>
      <c r="D212" s="15" t="s">
        <v>9</v>
      </c>
      <c r="E212" s="4" t="s">
        <v>861</v>
      </c>
      <c r="F212" s="15"/>
      <c r="G212" s="15">
        <v>163.16999999999999</v>
      </c>
    </row>
    <row r="213" spans="1:7" x14ac:dyDescent="0.35">
      <c r="A213">
        <v>211</v>
      </c>
      <c r="B213" s="15" t="s">
        <v>1497</v>
      </c>
      <c r="C213" s="15" t="s">
        <v>1498</v>
      </c>
      <c r="D213" s="15" t="s">
        <v>9</v>
      </c>
      <c r="E213" s="4" t="s">
        <v>1499</v>
      </c>
      <c r="F213" s="15"/>
      <c r="G213" s="15">
        <v>284.27</v>
      </c>
    </row>
    <row r="214" spans="1:7" x14ac:dyDescent="0.35">
      <c r="A214">
        <v>212</v>
      </c>
      <c r="B214" s="15" t="s">
        <v>427</v>
      </c>
      <c r="C214" s="15" t="s">
        <v>428</v>
      </c>
      <c r="D214" s="15" t="s">
        <v>9</v>
      </c>
      <c r="E214" s="4" t="s">
        <v>429</v>
      </c>
      <c r="F214" s="15"/>
      <c r="G214" s="15">
        <v>246.32</v>
      </c>
    </row>
    <row r="215" spans="1:7" x14ac:dyDescent="0.35">
      <c r="A215">
        <v>213</v>
      </c>
      <c r="B215" s="15" t="s">
        <v>1799</v>
      </c>
      <c r="C215" s="15" t="s">
        <v>1800</v>
      </c>
      <c r="D215" s="15" t="s">
        <v>12</v>
      </c>
      <c r="E215" s="4" t="s">
        <v>1801</v>
      </c>
      <c r="F215" s="15" t="s">
        <v>1802</v>
      </c>
      <c r="G215" s="15">
        <v>226.32</v>
      </c>
    </row>
    <row r="216" spans="1:7" x14ac:dyDescent="0.35">
      <c r="A216">
        <v>214</v>
      </c>
      <c r="B216" s="15" t="s">
        <v>1078</v>
      </c>
      <c r="C216" s="15" t="s">
        <v>1079</v>
      </c>
      <c r="D216" s="15" t="s">
        <v>9</v>
      </c>
      <c r="E216" s="4" t="s">
        <v>1080</v>
      </c>
      <c r="F216" s="15"/>
      <c r="G216" s="15">
        <v>228.29</v>
      </c>
    </row>
    <row r="217" spans="1:7" x14ac:dyDescent="0.35">
      <c r="A217">
        <v>215</v>
      </c>
      <c r="B217" s="15" t="s">
        <v>2331</v>
      </c>
      <c r="C217" s="15" t="s">
        <v>1384</v>
      </c>
      <c r="D217" s="15" t="s">
        <v>9</v>
      </c>
      <c r="E217" s="4" t="s">
        <v>1385</v>
      </c>
      <c r="F217" s="15"/>
      <c r="G217" s="15">
        <v>1013.11</v>
      </c>
    </row>
    <row r="218" spans="1:7" x14ac:dyDescent="0.35">
      <c r="A218">
        <v>216</v>
      </c>
      <c r="B218" s="15" t="s">
        <v>1208</v>
      </c>
      <c r="C218" s="15" t="s">
        <v>1209</v>
      </c>
      <c r="D218" s="15" t="s">
        <v>9</v>
      </c>
      <c r="E218" s="4" t="s">
        <v>1210</v>
      </c>
      <c r="F218" s="15" t="s">
        <v>1211</v>
      </c>
      <c r="G218" s="15">
        <v>220.34</v>
      </c>
    </row>
    <row r="219" spans="1:7" x14ac:dyDescent="0.35">
      <c r="A219">
        <v>217</v>
      </c>
      <c r="B219" s="15" t="s">
        <v>540</v>
      </c>
      <c r="C219" s="15" t="s">
        <v>541</v>
      </c>
      <c r="D219" s="15" t="s">
        <v>9</v>
      </c>
      <c r="E219" s="4" t="s">
        <v>542</v>
      </c>
      <c r="F219" s="15"/>
      <c r="G219" s="15">
        <v>180.16</v>
      </c>
    </row>
    <row r="220" spans="1:7" x14ac:dyDescent="0.35">
      <c r="A220">
        <v>218</v>
      </c>
      <c r="B220" s="15" t="s">
        <v>501</v>
      </c>
      <c r="C220" s="15" t="s">
        <v>502</v>
      </c>
      <c r="D220" s="15" t="s">
        <v>9</v>
      </c>
      <c r="E220" s="4" t="s">
        <v>503</v>
      </c>
      <c r="F220" s="15" t="s">
        <v>504</v>
      </c>
      <c r="G220" s="15">
        <v>194.19</v>
      </c>
    </row>
    <row r="221" spans="1:7" x14ac:dyDescent="0.35">
      <c r="A221">
        <v>219</v>
      </c>
      <c r="B221" s="15" t="s">
        <v>1336</v>
      </c>
      <c r="C221" s="15" t="s">
        <v>1337</v>
      </c>
      <c r="D221" s="15" t="s">
        <v>9</v>
      </c>
      <c r="E221" s="4" t="s">
        <v>1338</v>
      </c>
      <c r="F221" s="15" t="s">
        <v>1339</v>
      </c>
      <c r="G221" s="15">
        <v>396.66</v>
      </c>
    </row>
    <row r="222" spans="1:7" x14ac:dyDescent="0.35">
      <c r="A222">
        <v>220</v>
      </c>
      <c r="B222" s="15" t="s">
        <v>7</v>
      </c>
      <c r="C222" s="15" t="s">
        <v>8</v>
      </c>
      <c r="D222" s="15" t="s">
        <v>9</v>
      </c>
      <c r="E222" s="4" t="s">
        <v>10</v>
      </c>
      <c r="F222" s="15" t="s">
        <v>11</v>
      </c>
      <c r="G222" s="15">
        <v>136.22999999999999</v>
      </c>
    </row>
    <row r="223" spans="1:7" x14ac:dyDescent="0.35">
      <c r="A223">
        <v>221</v>
      </c>
      <c r="B223" s="15" t="s">
        <v>1603</v>
      </c>
      <c r="C223" s="15" t="s">
        <v>1604</v>
      </c>
      <c r="D223" s="15" t="s">
        <v>12</v>
      </c>
      <c r="E223" s="4" t="s">
        <v>1605</v>
      </c>
      <c r="F223" s="15" t="s">
        <v>1606</v>
      </c>
      <c r="G223" s="15">
        <v>144.21</v>
      </c>
    </row>
    <row r="224" spans="1:7" x14ac:dyDescent="0.35">
      <c r="A224">
        <v>222</v>
      </c>
      <c r="B224" s="15" t="s">
        <v>1951</v>
      </c>
      <c r="C224" s="15" t="s">
        <v>1952</v>
      </c>
      <c r="D224" s="15" t="s">
        <v>9</v>
      </c>
      <c r="E224" s="4" t="s">
        <v>2076</v>
      </c>
      <c r="F224" s="15" t="s">
        <v>2144</v>
      </c>
      <c r="G224" s="15">
        <v>179.19</v>
      </c>
    </row>
    <row r="225" spans="1:7" x14ac:dyDescent="0.35">
      <c r="A225">
        <v>223</v>
      </c>
      <c r="B225" s="15" t="s">
        <v>894</v>
      </c>
      <c r="C225" s="15" t="s">
        <v>895</v>
      </c>
      <c r="D225" s="15" t="s">
        <v>9</v>
      </c>
      <c r="E225" s="4" t="s">
        <v>896</v>
      </c>
      <c r="F225" s="15" t="s">
        <v>897</v>
      </c>
      <c r="G225" s="15">
        <v>110.11</v>
      </c>
    </row>
    <row r="226" spans="1:7" x14ac:dyDescent="0.35">
      <c r="A226">
        <v>224</v>
      </c>
      <c r="B226" s="15" t="s">
        <v>735</v>
      </c>
      <c r="C226" s="15" t="s">
        <v>736</v>
      </c>
      <c r="D226" s="15" t="s">
        <v>9</v>
      </c>
      <c r="E226" s="4" t="s">
        <v>737</v>
      </c>
      <c r="F226" s="15"/>
      <c r="G226" s="15"/>
    </row>
    <row r="227" spans="1:7" x14ac:dyDescent="0.35">
      <c r="A227">
        <v>225</v>
      </c>
      <c r="B227" s="15" t="s">
        <v>523</v>
      </c>
      <c r="C227" s="15" t="s">
        <v>524</v>
      </c>
      <c r="D227" s="15" t="s">
        <v>9</v>
      </c>
      <c r="E227" s="4" t="s">
        <v>525</v>
      </c>
      <c r="F227" s="15"/>
      <c r="G227" s="15">
        <v>354.31</v>
      </c>
    </row>
    <row r="228" spans="1:7" x14ac:dyDescent="0.35">
      <c r="A228">
        <v>226</v>
      </c>
      <c r="B228" s="15" t="s">
        <v>250</v>
      </c>
      <c r="C228" s="15" t="s">
        <v>251</v>
      </c>
      <c r="D228" s="15" t="s">
        <v>9</v>
      </c>
      <c r="E228" s="4" t="s">
        <v>252</v>
      </c>
      <c r="F228" s="15"/>
      <c r="G228" s="15">
        <v>386.66</v>
      </c>
    </row>
    <row r="229" spans="1:7" x14ac:dyDescent="0.35">
      <c r="A229">
        <v>227</v>
      </c>
      <c r="B229" s="15" t="s">
        <v>102</v>
      </c>
      <c r="C229" s="15" t="s">
        <v>103</v>
      </c>
      <c r="D229" s="15" t="s">
        <v>9</v>
      </c>
      <c r="E229" s="4" t="s">
        <v>104</v>
      </c>
      <c r="F229" s="15"/>
      <c r="G229" s="15">
        <v>408.57</v>
      </c>
    </row>
    <row r="230" spans="1:7" x14ac:dyDescent="0.35">
      <c r="A230">
        <v>228</v>
      </c>
      <c r="B230" s="15" t="s">
        <v>292</v>
      </c>
      <c r="C230" s="15" t="s">
        <v>293</v>
      </c>
      <c r="D230" s="15" t="s">
        <v>9</v>
      </c>
      <c r="E230" s="4" t="s">
        <v>294</v>
      </c>
      <c r="F230" s="15"/>
      <c r="G230" s="15">
        <v>139.62</v>
      </c>
    </row>
    <row r="231" spans="1:7" x14ac:dyDescent="0.35">
      <c r="A231">
        <v>229</v>
      </c>
      <c r="B231" s="15" t="s">
        <v>1293</v>
      </c>
      <c r="C231" s="15" t="s">
        <v>1294</v>
      </c>
      <c r="D231" s="15" t="s">
        <v>9</v>
      </c>
      <c r="E231" s="4" t="s">
        <v>1295</v>
      </c>
      <c r="F231" s="15" t="s">
        <v>1296</v>
      </c>
      <c r="G231" s="15">
        <v>254.24</v>
      </c>
    </row>
    <row r="232" spans="1:7" x14ac:dyDescent="0.35">
      <c r="A232">
        <v>230</v>
      </c>
      <c r="B232" s="15" t="s">
        <v>1489</v>
      </c>
      <c r="C232" s="15" t="s">
        <v>1490</v>
      </c>
      <c r="D232" s="15" t="s">
        <v>9</v>
      </c>
      <c r="E232" s="4" t="s">
        <v>1491</v>
      </c>
      <c r="F232" s="15"/>
      <c r="G232" s="15">
        <v>294.39999999999998</v>
      </c>
    </row>
    <row r="233" spans="1:7" x14ac:dyDescent="0.35">
      <c r="A233">
        <v>231</v>
      </c>
      <c r="B233" s="15" t="s">
        <v>880</v>
      </c>
      <c r="C233" s="15" t="s">
        <v>881</v>
      </c>
      <c r="D233" s="15" t="s">
        <v>9</v>
      </c>
      <c r="E233" s="4" t="s">
        <v>882</v>
      </c>
      <c r="F233" s="15"/>
      <c r="G233" s="15">
        <v>142.11000000000001</v>
      </c>
    </row>
    <row r="234" spans="1:7" x14ac:dyDescent="0.35">
      <c r="A234">
        <v>232</v>
      </c>
      <c r="B234" s="15" t="s">
        <v>1875</v>
      </c>
      <c r="C234" s="15" t="s">
        <v>1876</v>
      </c>
      <c r="D234" s="15" t="s">
        <v>9</v>
      </c>
      <c r="E234" s="4" t="s">
        <v>1877</v>
      </c>
      <c r="F234" s="15"/>
      <c r="G234" s="15">
        <v>296.49</v>
      </c>
    </row>
    <row r="235" spans="1:7" x14ac:dyDescent="0.35">
      <c r="A235">
        <v>233</v>
      </c>
      <c r="B235" s="15" t="s">
        <v>1573</v>
      </c>
      <c r="C235" s="15" t="s">
        <v>1574</v>
      </c>
      <c r="D235" s="15" t="s">
        <v>52</v>
      </c>
      <c r="E235" s="4" t="s">
        <v>1575</v>
      </c>
      <c r="F235" s="15" t="s">
        <v>1576</v>
      </c>
      <c r="G235" s="15">
        <v>310.51</v>
      </c>
    </row>
    <row r="236" spans="1:7" x14ac:dyDescent="0.35">
      <c r="A236">
        <v>234</v>
      </c>
      <c r="B236" s="15" t="s">
        <v>1888</v>
      </c>
      <c r="C236" s="15" t="s">
        <v>1889</v>
      </c>
      <c r="D236" s="15" t="s">
        <v>1631</v>
      </c>
      <c r="E236" s="6" t="s">
        <v>1890</v>
      </c>
      <c r="F236" s="15" t="s">
        <v>1891</v>
      </c>
      <c r="G236" s="15">
        <v>100.16</v>
      </c>
    </row>
    <row r="237" spans="1:7" x14ac:dyDescent="0.35">
      <c r="A237">
        <v>235</v>
      </c>
      <c r="B237" s="15" t="s">
        <v>1698</v>
      </c>
      <c r="C237" s="15" t="s">
        <v>1699</v>
      </c>
      <c r="D237" s="15" t="s">
        <v>12</v>
      </c>
      <c r="E237" s="4" t="s">
        <v>1700</v>
      </c>
      <c r="F237" s="15" t="s">
        <v>1701</v>
      </c>
      <c r="G237" s="15">
        <v>328.49</v>
      </c>
    </row>
    <row r="238" spans="1:7" x14ac:dyDescent="0.35">
      <c r="A238">
        <v>236</v>
      </c>
      <c r="B238" s="15" t="s">
        <v>1937</v>
      </c>
      <c r="C238" s="15" t="s">
        <v>1938</v>
      </c>
      <c r="D238" s="15" t="s">
        <v>9</v>
      </c>
      <c r="E238" s="6" t="s">
        <v>2069</v>
      </c>
      <c r="F238" s="15"/>
      <c r="G238" s="15">
        <v>131.13</v>
      </c>
    </row>
    <row r="239" spans="1:7" x14ac:dyDescent="0.35">
      <c r="A239">
        <v>237</v>
      </c>
      <c r="B239" s="15" t="s">
        <v>1862</v>
      </c>
      <c r="C239" s="15" t="s">
        <v>1863</v>
      </c>
      <c r="D239" s="15" t="s">
        <v>1864</v>
      </c>
      <c r="E239" s="4" t="s">
        <v>1865</v>
      </c>
      <c r="F239" s="15" t="s">
        <v>1866</v>
      </c>
      <c r="G239" s="15">
        <v>306.48</v>
      </c>
    </row>
    <row r="240" spans="1:7" x14ac:dyDescent="0.35">
      <c r="A240">
        <v>238</v>
      </c>
      <c r="B240" s="15" t="s">
        <v>453</v>
      </c>
      <c r="C240" s="15" t="s">
        <v>454</v>
      </c>
      <c r="D240" s="15" t="s">
        <v>9</v>
      </c>
      <c r="E240" s="4" t="s">
        <v>455</v>
      </c>
      <c r="F240" s="15"/>
      <c r="G240" s="15">
        <v>174.11</v>
      </c>
    </row>
    <row r="241" spans="1:7" x14ac:dyDescent="0.35">
      <c r="A241">
        <v>239</v>
      </c>
      <c r="B241" s="15" t="s">
        <v>1994</v>
      </c>
      <c r="C241" s="15" t="s">
        <v>1995</v>
      </c>
      <c r="D241" s="15" t="s">
        <v>9</v>
      </c>
      <c r="E241" s="6" t="s">
        <v>2099</v>
      </c>
      <c r="F241" s="15"/>
      <c r="G241" s="15">
        <v>546.34</v>
      </c>
    </row>
    <row r="242" spans="1:7" x14ac:dyDescent="0.35">
      <c r="A242">
        <v>240</v>
      </c>
      <c r="B242" s="15" t="s">
        <v>443</v>
      </c>
      <c r="C242" s="15" t="s">
        <v>444</v>
      </c>
      <c r="D242" s="15" t="s">
        <v>9</v>
      </c>
      <c r="E242" s="4" t="s">
        <v>445</v>
      </c>
      <c r="F242" s="15"/>
      <c r="G242" s="15">
        <v>130.1</v>
      </c>
    </row>
    <row r="243" spans="1:7" x14ac:dyDescent="0.35">
      <c r="A243">
        <v>241</v>
      </c>
      <c r="B243" s="15" t="s">
        <v>253</v>
      </c>
      <c r="C243" s="15" t="s">
        <v>254</v>
      </c>
      <c r="D243" s="15" t="s">
        <v>9</v>
      </c>
      <c r="E243" s="4" t="s">
        <v>255</v>
      </c>
      <c r="F243" s="15" t="s">
        <v>256</v>
      </c>
      <c r="G243" s="15">
        <v>192.12</v>
      </c>
    </row>
    <row r="244" spans="1:7" x14ac:dyDescent="0.35">
      <c r="A244">
        <v>242</v>
      </c>
      <c r="B244" s="15" t="s">
        <v>1242</v>
      </c>
      <c r="C244" s="15" t="s">
        <v>1243</v>
      </c>
      <c r="D244" s="15" t="s">
        <v>9</v>
      </c>
      <c r="E244" s="4" t="s">
        <v>1244</v>
      </c>
      <c r="F244" s="15" t="s">
        <v>1245</v>
      </c>
      <c r="G244" s="15">
        <v>863.34</v>
      </c>
    </row>
    <row r="245" spans="1:7" x14ac:dyDescent="0.35">
      <c r="A245">
        <v>243</v>
      </c>
      <c r="B245" s="15" t="s">
        <v>602</v>
      </c>
      <c r="C245" s="15" t="s">
        <v>603</v>
      </c>
      <c r="D245" s="15" t="s">
        <v>9</v>
      </c>
      <c r="E245" s="4" t="s">
        <v>604</v>
      </c>
      <c r="F245" s="15"/>
      <c r="G245" s="15">
        <v>146.13999999999999</v>
      </c>
    </row>
    <row r="246" spans="1:7" x14ac:dyDescent="0.35">
      <c r="A246">
        <v>244</v>
      </c>
      <c r="B246" s="15" t="s">
        <v>36</v>
      </c>
      <c r="C246" s="15" t="s">
        <v>37</v>
      </c>
      <c r="D246" s="15" t="s">
        <v>9</v>
      </c>
      <c r="E246" s="4" t="s">
        <v>38</v>
      </c>
      <c r="F246" s="15"/>
      <c r="G246" s="15">
        <v>149.15</v>
      </c>
    </row>
    <row r="247" spans="1:7" x14ac:dyDescent="0.35">
      <c r="A247">
        <v>245</v>
      </c>
      <c r="B247" s="15" t="s">
        <v>75</v>
      </c>
      <c r="C247" s="15" t="s">
        <v>76</v>
      </c>
      <c r="D247" s="15" t="s">
        <v>9</v>
      </c>
      <c r="E247" s="4" t="s">
        <v>77</v>
      </c>
      <c r="F247" s="15"/>
      <c r="G247" s="15">
        <v>113.12</v>
      </c>
    </row>
    <row r="248" spans="1:7" x14ac:dyDescent="0.35">
      <c r="A248">
        <v>246</v>
      </c>
      <c r="B248" s="15" t="s">
        <v>851</v>
      </c>
      <c r="C248" s="15" t="s">
        <v>852</v>
      </c>
      <c r="D248" s="15" t="s">
        <v>9</v>
      </c>
      <c r="E248" s="4" t="s">
        <v>853</v>
      </c>
      <c r="F248" s="15" t="s">
        <v>854</v>
      </c>
      <c r="G248" s="15">
        <v>86.09</v>
      </c>
    </row>
    <row r="249" spans="1:7" x14ac:dyDescent="0.35">
      <c r="A249">
        <v>247</v>
      </c>
      <c r="B249" s="15" t="s">
        <v>944</v>
      </c>
      <c r="C249" s="15" t="s">
        <v>945</v>
      </c>
      <c r="D249" s="15" t="s">
        <v>9</v>
      </c>
      <c r="E249" s="4" t="s">
        <v>946</v>
      </c>
      <c r="F249" s="15"/>
      <c r="G249" s="15">
        <v>368.39</v>
      </c>
    </row>
    <row r="250" spans="1:7" x14ac:dyDescent="0.35">
      <c r="A250">
        <v>248</v>
      </c>
      <c r="B250" s="15" t="s">
        <v>2332</v>
      </c>
      <c r="C250" s="15" t="s">
        <v>2191</v>
      </c>
      <c r="D250" s="15" t="s">
        <v>9</v>
      </c>
      <c r="E250" s="4" t="s">
        <v>2240</v>
      </c>
      <c r="F250" s="15"/>
      <c r="G250" s="15">
        <v>142.19999999999999</v>
      </c>
    </row>
    <row r="251" spans="1:7" x14ac:dyDescent="0.35">
      <c r="A251">
        <v>249</v>
      </c>
      <c r="B251" s="15" t="s">
        <v>1957</v>
      </c>
      <c r="C251" s="15" t="s">
        <v>1958</v>
      </c>
      <c r="D251" s="15" t="s">
        <v>9</v>
      </c>
      <c r="E251" s="4" t="s">
        <v>2078</v>
      </c>
      <c r="F251" s="15" t="s">
        <v>2146</v>
      </c>
      <c r="G251" s="15">
        <v>128.16999999999999</v>
      </c>
    </row>
    <row r="252" spans="1:7" x14ac:dyDescent="0.35">
      <c r="A252">
        <v>250</v>
      </c>
      <c r="B252" s="15" t="s">
        <v>1638</v>
      </c>
      <c r="C252" s="15" t="s">
        <v>1639</v>
      </c>
      <c r="D252" s="15" t="s">
        <v>12</v>
      </c>
      <c r="E252" s="4" t="s">
        <v>1640</v>
      </c>
      <c r="F252" s="15" t="s">
        <v>1641</v>
      </c>
      <c r="G252" s="15">
        <v>98.15</v>
      </c>
    </row>
    <row r="253" spans="1:7" x14ac:dyDescent="0.35">
      <c r="A253">
        <v>251</v>
      </c>
      <c r="B253" s="15" t="s">
        <v>2020</v>
      </c>
      <c r="C253" s="15" t="s">
        <v>2021</v>
      </c>
      <c r="D253" s="15" t="s">
        <v>12</v>
      </c>
      <c r="E253" s="4" t="s">
        <v>2114</v>
      </c>
      <c r="F253" s="15" t="s">
        <v>2161</v>
      </c>
      <c r="G253" s="15">
        <v>84.12</v>
      </c>
    </row>
    <row r="254" spans="1:7" x14ac:dyDescent="0.35">
      <c r="A254">
        <v>252</v>
      </c>
      <c r="B254" s="15" t="s">
        <v>701</v>
      </c>
      <c r="C254" s="15" t="s">
        <v>702</v>
      </c>
      <c r="D254" s="15" t="s">
        <v>9</v>
      </c>
      <c r="E254" s="6" t="s">
        <v>2307</v>
      </c>
      <c r="F254" s="15"/>
      <c r="G254" s="15">
        <v>243.22</v>
      </c>
    </row>
    <row r="255" spans="1:7" x14ac:dyDescent="0.35">
      <c r="A255">
        <v>253</v>
      </c>
      <c r="B255" s="15" t="s">
        <v>686</v>
      </c>
      <c r="C255" s="15" t="s">
        <v>687</v>
      </c>
      <c r="D255" s="15" t="s">
        <v>9</v>
      </c>
      <c r="E255" s="4" t="s">
        <v>688</v>
      </c>
      <c r="F255" s="15" t="s">
        <v>689</v>
      </c>
      <c r="G255" s="15">
        <v>527.12</v>
      </c>
    </row>
    <row r="256" spans="1:7" x14ac:dyDescent="0.35">
      <c r="A256">
        <v>254</v>
      </c>
      <c r="B256" s="15" t="s">
        <v>266</v>
      </c>
      <c r="C256" s="15" t="s">
        <v>267</v>
      </c>
      <c r="D256" s="15" t="s">
        <v>9</v>
      </c>
      <c r="E256" s="4" t="s">
        <v>268</v>
      </c>
      <c r="F256" s="15" t="s">
        <v>269</v>
      </c>
      <c r="G256" s="15">
        <v>323.2</v>
      </c>
    </row>
    <row r="257" spans="1:7" x14ac:dyDescent="0.35">
      <c r="A257">
        <v>255</v>
      </c>
      <c r="B257" s="15" t="s">
        <v>285</v>
      </c>
      <c r="C257" s="15" t="s">
        <v>286</v>
      </c>
      <c r="D257" s="15" t="s">
        <v>9</v>
      </c>
      <c r="E257" s="4" t="s">
        <v>287</v>
      </c>
      <c r="F257" s="15"/>
      <c r="G257" s="15">
        <v>111.1</v>
      </c>
    </row>
    <row r="258" spans="1:7" x14ac:dyDescent="0.35">
      <c r="A258">
        <v>256</v>
      </c>
      <c r="B258" s="15" t="s">
        <v>2192</v>
      </c>
      <c r="C258" s="15" t="s">
        <v>2193</v>
      </c>
      <c r="D258" s="15" t="s">
        <v>52</v>
      </c>
      <c r="E258" s="4" t="s">
        <v>2241</v>
      </c>
      <c r="F258" s="15"/>
      <c r="G258" s="15">
        <v>230</v>
      </c>
    </row>
    <row r="259" spans="1:7" x14ac:dyDescent="0.35">
      <c r="A259">
        <v>257</v>
      </c>
      <c r="B259" s="15" t="s">
        <v>1402</v>
      </c>
      <c r="C259" s="15" t="s">
        <v>1403</v>
      </c>
      <c r="D259" s="15" t="s">
        <v>9</v>
      </c>
      <c r="E259" s="4" t="s">
        <v>1404</v>
      </c>
      <c r="F259" s="15"/>
      <c r="G259" s="15">
        <v>150.13</v>
      </c>
    </row>
    <row r="260" spans="1:7" x14ac:dyDescent="0.35">
      <c r="A260">
        <v>258</v>
      </c>
      <c r="B260" s="15" t="s">
        <v>416</v>
      </c>
      <c r="C260" s="15" t="s">
        <v>417</v>
      </c>
      <c r="D260" s="15" t="s">
        <v>9</v>
      </c>
      <c r="E260" s="4" t="s">
        <v>2052</v>
      </c>
      <c r="F260" s="15"/>
      <c r="G260" s="15">
        <v>180.15</v>
      </c>
    </row>
    <row r="261" spans="1:7" x14ac:dyDescent="0.35">
      <c r="A261">
        <v>259</v>
      </c>
      <c r="B261" s="15" t="s">
        <v>795</v>
      </c>
      <c r="C261" s="15" t="s">
        <v>796</v>
      </c>
      <c r="D261" s="15" t="s">
        <v>9</v>
      </c>
      <c r="E261" s="4" t="s">
        <v>797</v>
      </c>
      <c r="F261" s="15"/>
      <c r="G261" s="15">
        <v>130.13999999999999</v>
      </c>
    </row>
    <row r="262" spans="1:7" x14ac:dyDescent="0.35">
      <c r="A262">
        <v>260</v>
      </c>
      <c r="B262" s="15" t="s">
        <v>1935</v>
      </c>
      <c r="C262" s="15" t="s">
        <v>1936</v>
      </c>
      <c r="D262" s="15" t="s">
        <v>9</v>
      </c>
      <c r="E262" s="4" t="s">
        <v>2068</v>
      </c>
      <c r="F262" s="15"/>
      <c r="G262" s="15">
        <v>192.17</v>
      </c>
    </row>
    <row r="263" spans="1:7" x14ac:dyDescent="0.35">
      <c r="A263">
        <v>261</v>
      </c>
      <c r="B263" s="15" t="s">
        <v>1424</v>
      </c>
      <c r="C263" s="15" t="s">
        <v>1911</v>
      </c>
      <c r="D263" s="15" t="s">
        <v>9</v>
      </c>
      <c r="E263" s="4" t="s">
        <v>1425</v>
      </c>
      <c r="F263" s="15" t="s">
        <v>1911</v>
      </c>
      <c r="G263" s="15">
        <v>286.27999999999997</v>
      </c>
    </row>
    <row r="264" spans="1:7" x14ac:dyDescent="0.35">
      <c r="A264">
        <v>262</v>
      </c>
      <c r="B264" s="15" t="s">
        <v>1503</v>
      </c>
      <c r="C264" s="15" t="s">
        <v>1504</v>
      </c>
      <c r="D264" s="15" t="s">
        <v>9</v>
      </c>
      <c r="E264" s="4" t="s">
        <v>1505</v>
      </c>
      <c r="F264" s="15"/>
      <c r="G264" s="15">
        <v>180.16</v>
      </c>
    </row>
    <row r="265" spans="1:7" x14ac:dyDescent="0.35">
      <c r="A265">
        <v>263</v>
      </c>
      <c r="B265" s="15" t="s">
        <v>1361</v>
      </c>
      <c r="C265" s="15" t="s">
        <v>1362</v>
      </c>
      <c r="D265" s="15" t="s">
        <v>9</v>
      </c>
      <c r="E265" s="4" t="s">
        <v>1363</v>
      </c>
      <c r="F265" s="15"/>
      <c r="G265" s="15">
        <v>342.3</v>
      </c>
    </row>
    <row r="266" spans="1:7" x14ac:dyDescent="0.35">
      <c r="A266">
        <v>264</v>
      </c>
      <c r="B266" s="15" t="s">
        <v>263</v>
      </c>
      <c r="C266" s="15" t="s">
        <v>264</v>
      </c>
      <c r="D266" s="15" t="s">
        <v>9</v>
      </c>
      <c r="E266" s="4" t="s">
        <v>265</v>
      </c>
      <c r="F266" s="15"/>
      <c r="G266" s="15">
        <v>180.16</v>
      </c>
    </row>
    <row r="267" spans="1:7" x14ac:dyDescent="0.35">
      <c r="A267">
        <v>265</v>
      </c>
      <c r="B267" s="15" t="s">
        <v>465</v>
      </c>
      <c r="C267" s="15" t="s">
        <v>2194</v>
      </c>
      <c r="D267" s="15" t="s">
        <v>9</v>
      </c>
      <c r="E267" s="4" t="s">
        <v>466</v>
      </c>
      <c r="F267" s="15"/>
      <c r="G267" s="15">
        <v>179.17</v>
      </c>
    </row>
    <row r="268" spans="1:7" x14ac:dyDescent="0.35">
      <c r="A268">
        <v>266</v>
      </c>
      <c r="B268" s="15" t="s">
        <v>2294</v>
      </c>
      <c r="C268" s="15" t="s">
        <v>2295</v>
      </c>
      <c r="D268" s="15" t="s">
        <v>52</v>
      </c>
      <c r="E268" s="4" t="s">
        <v>2308</v>
      </c>
      <c r="F268" s="15"/>
      <c r="G268" s="15">
        <v>125.11</v>
      </c>
    </row>
    <row r="269" spans="1:7" x14ac:dyDescent="0.35">
      <c r="A269">
        <v>267</v>
      </c>
      <c r="B269" s="15" t="s">
        <v>844</v>
      </c>
      <c r="C269" s="15" t="s">
        <v>845</v>
      </c>
      <c r="D269" s="15" t="s">
        <v>9</v>
      </c>
      <c r="E269" s="4" t="s">
        <v>846</v>
      </c>
      <c r="F269" s="15"/>
      <c r="G269" s="15">
        <v>594.51</v>
      </c>
    </row>
    <row r="270" spans="1:7" x14ac:dyDescent="0.35">
      <c r="A270">
        <v>268</v>
      </c>
      <c r="B270" s="15" t="s">
        <v>2195</v>
      </c>
      <c r="C270" s="15" t="s">
        <v>2196</v>
      </c>
      <c r="D270" s="15" t="s">
        <v>9</v>
      </c>
      <c r="E270" s="4">
        <v>1255190</v>
      </c>
      <c r="F270" s="15" t="s">
        <v>2271</v>
      </c>
      <c r="G270" s="15">
        <v>148.11000000000001</v>
      </c>
    </row>
    <row r="271" spans="1:7" x14ac:dyDescent="0.35">
      <c r="A271">
        <v>269</v>
      </c>
      <c r="B271" s="15" t="s">
        <v>762</v>
      </c>
      <c r="C271" s="15" t="s">
        <v>763</v>
      </c>
      <c r="D271" s="15" t="s">
        <v>9</v>
      </c>
      <c r="E271" s="4" t="s">
        <v>764</v>
      </c>
      <c r="F271" s="15"/>
      <c r="G271" s="15">
        <v>378.33</v>
      </c>
    </row>
    <row r="272" spans="1:7" x14ac:dyDescent="0.35">
      <c r="A272">
        <v>270</v>
      </c>
      <c r="B272" s="15" t="s">
        <v>912</v>
      </c>
      <c r="C272" s="15" t="s">
        <v>913</v>
      </c>
      <c r="D272" s="15" t="s">
        <v>9</v>
      </c>
      <c r="E272" s="4" t="s">
        <v>914</v>
      </c>
      <c r="F272" s="15"/>
      <c r="G272" s="15">
        <v>204.23</v>
      </c>
    </row>
    <row r="273" spans="1:7" x14ac:dyDescent="0.35">
      <c r="A273">
        <v>271</v>
      </c>
      <c r="B273" s="15" t="s">
        <v>1494</v>
      </c>
      <c r="C273" s="15" t="s">
        <v>1495</v>
      </c>
      <c r="D273" s="15" t="s">
        <v>9</v>
      </c>
      <c r="E273" s="4" t="s">
        <v>1496</v>
      </c>
      <c r="F273" s="15"/>
      <c r="G273" s="15">
        <v>342.3</v>
      </c>
    </row>
    <row r="274" spans="1:7" x14ac:dyDescent="0.35">
      <c r="A274">
        <v>272</v>
      </c>
      <c r="B274" s="15" t="s">
        <v>148</v>
      </c>
      <c r="C274" s="15" t="s">
        <v>149</v>
      </c>
      <c r="D274" s="15" t="s">
        <v>9</v>
      </c>
      <c r="E274" s="4" t="s">
        <v>150</v>
      </c>
      <c r="F274" s="15" t="s">
        <v>151</v>
      </c>
      <c r="G274" s="15">
        <v>150.13</v>
      </c>
    </row>
    <row r="275" spans="1:7" x14ac:dyDescent="0.35">
      <c r="A275">
        <v>273</v>
      </c>
      <c r="B275" s="15" t="s">
        <v>1197</v>
      </c>
      <c r="C275" s="15" t="s">
        <v>1908</v>
      </c>
      <c r="D275" s="15" t="s">
        <v>9</v>
      </c>
      <c r="E275" s="4" t="s">
        <v>1198</v>
      </c>
      <c r="F275" s="15"/>
      <c r="G275" s="15">
        <v>166.17</v>
      </c>
    </row>
    <row r="276" spans="1:7" x14ac:dyDescent="0.35">
      <c r="A276">
        <v>274</v>
      </c>
      <c r="B276" s="15" t="s">
        <v>1325</v>
      </c>
      <c r="C276" s="15" t="s">
        <v>1326</v>
      </c>
      <c r="D276" s="15" t="s">
        <v>9</v>
      </c>
      <c r="E276" s="4" t="s">
        <v>1327</v>
      </c>
      <c r="F276" s="15" t="s">
        <v>1328</v>
      </c>
      <c r="G276" s="15">
        <v>254.24</v>
      </c>
    </row>
    <row r="277" spans="1:7" x14ac:dyDescent="0.35">
      <c r="A277">
        <v>275</v>
      </c>
      <c r="B277" s="15" t="s">
        <v>1159</v>
      </c>
      <c r="C277" s="15" t="s">
        <v>1160</v>
      </c>
      <c r="D277" s="15" t="s">
        <v>9</v>
      </c>
      <c r="E277" s="4" t="s">
        <v>1161</v>
      </c>
      <c r="F277" s="15"/>
      <c r="G277" s="15">
        <v>89.09</v>
      </c>
    </row>
    <row r="278" spans="1:7" x14ac:dyDescent="0.35">
      <c r="A278">
        <v>276</v>
      </c>
      <c r="B278" s="15" t="s">
        <v>1060</v>
      </c>
      <c r="C278" s="15" t="s">
        <v>1061</v>
      </c>
      <c r="D278" s="15" t="s">
        <v>9</v>
      </c>
      <c r="E278" s="4" t="s">
        <v>1062</v>
      </c>
      <c r="F278" s="15"/>
      <c r="G278" s="15">
        <v>180.16</v>
      </c>
    </row>
    <row r="279" spans="1:7" x14ac:dyDescent="0.35">
      <c r="A279">
        <v>277</v>
      </c>
      <c r="B279" s="15" t="s">
        <v>868</v>
      </c>
      <c r="C279" s="15" t="s">
        <v>869</v>
      </c>
      <c r="D279" s="15" t="s">
        <v>9</v>
      </c>
      <c r="E279" s="4" t="s">
        <v>870</v>
      </c>
      <c r="F279" s="15"/>
      <c r="G279" s="15">
        <v>152.15</v>
      </c>
    </row>
    <row r="280" spans="1:7" x14ac:dyDescent="0.35">
      <c r="A280">
        <v>278</v>
      </c>
      <c r="B280" s="15" t="s">
        <v>1945</v>
      </c>
      <c r="C280" s="15" t="s">
        <v>1946</v>
      </c>
      <c r="D280" s="15" t="s">
        <v>9</v>
      </c>
      <c r="E280" s="4" t="s">
        <v>2073</v>
      </c>
      <c r="F280" s="15"/>
      <c r="G280" s="15">
        <v>133.1</v>
      </c>
    </row>
    <row r="281" spans="1:7" x14ac:dyDescent="0.35">
      <c r="A281">
        <v>279</v>
      </c>
      <c r="B281" s="15" t="s">
        <v>232</v>
      </c>
      <c r="C281" s="15" t="s">
        <v>233</v>
      </c>
      <c r="D281" s="15" t="s">
        <v>9</v>
      </c>
      <c r="E281" s="4" t="s">
        <v>234</v>
      </c>
      <c r="F281" s="15" t="s">
        <v>235</v>
      </c>
      <c r="G281" s="15">
        <v>172.26</v>
      </c>
    </row>
    <row r="282" spans="1:7" x14ac:dyDescent="0.35">
      <c r="A282">
        <v>280</v>
      </c>
      <c r="B282" s="15" t="s">
        <v>1012</v>
      </c>
      <c r="C282" s="15" t="s">
        <v>1013</v>
      </c>
      <c r="D282" s="15" t="s">
        <v>9</v>
      </c>
      <c r="E282" s="4" t="s">
        <v>1014</v>
      </c>
      <c r="F282" s="15"/>
      <c r="G282" s="15">
        <v>174.11</v>
      </c>
    </row>
    <row r="283" spans="1:7" x14ac:dyDescent="0.35">
      <c r="A283">
        <v>281</v>
      </c>
      <c r="B283" s="15" t="s">
        <v>683</v>
      </c>
      <c r="C283" s="15" t="s">
        <v>684</v>
      </c>
      <c r="D283" s="15" t="s">
        <v>52</v>
      </c>
      <c r="E283" s="4" t="s">
        <v>685</v>
      </c>
      <c r="F283" s="15"/>
      <c r="G283" s="15">
        <v>252.23</v>
      </c>
    </row>
    <row r="284" spans="1:7" x14ac:dyDescent="0.35">
      <c r="A284">
        <v>282</v>
      </c>
      <c r="B284" s="15" t="s">
        <v>546</v>
      </c>
      <c r="C284" s="15" t="s">
        <v>547</v>
      </c>
      <c r="D284" s="15" t="s">
        <v>9</v>
      </c>
      <c r="E284" s="4" t="s">
        <v>548</v>
      </c>
      <c r="F284" s="15" t="s">
        <v>549</v>
      </c>
      <c r="G284" s="15">
        <v>166.17</v>
      </c>
    </row>
    <row r="285" spans="1:7" x14ac:dyDescent="0.35">
      <c r="A285">
        <v>283</v>
      </c>
      <c r="B285" s="15" t="s">
        <v>1437</v>
      </c>
      <c r="C285" s="15" t="s">
        <v>1438</v>
      </c>
      <c r="D285" s="15" t="s">
        <v>9</v>
      </c>
      <c r="E285" s="4" t="s">
        <v>1439</v>
      </c>
      <c r="F285" s="15" t="s">
        <v>1440</v>
      </c>
      <c r="G285" s="15">
        <v>550.17999999999995</v>
      </c>
    </row>
    <row r="286" spans="1:7" x14ac:dyDescent="0.35">
      <c r="A286">
        <v>284</v>
      </c>
      <c r="B286" s="15" t="s">
        <v>1983</v>
      </c>
      <c r="C286" s="15" t="s">
        <v>1984</v>
      </c>
      <c r="D286" s="15" t="s">
        <v>52</v>
      </c>
      <c r="E286" s="4" t="s">
        <v>2093</v>
      </c>
      <c r="F286" s="15"/>
      <c r="G286" s="15">
        <v>304.99</v>
      </c>
    </row>
    <row r="287" spans="1:7" x14ac:dyDescent="0.35">
      <c r="A287">
        <v>285</v>
      </c>
      <c r="B287" s="15" t="s">
        <v>1171</v>
      </c>
      <c r="C287" s="15" t="s">
        <v>1906</v>
      </c>
      <c r="D287" s="15" t="s">
        <v>9</v>
      </c>
      <c r="E287" s="4" t="s">
        <v>1172</v>
      </c>
      <c r="F287" s="15" t="s">
        <v>1173</v>
      </c>
      <c r="G287" s="15">
        <v>195.15</v>
      </c>
    </row>
    <row r="288" spans="1:7" x14ac:dyDescent="0.35">
      <c r="A288">
        <v>286</v>
      </c>
      <c r="B288" s="15" t="s">
        <v>1267</v>
      </c>
      <c r="C288" s="15" t="s">
        <v>1268</v>
      </c>
      <c r="D288" s="15" t="s">
        <v>9</v>
      </c>
      <c r="E288" s="4" t="s">
        <v>1269</v>
      </c>
      <c r="F288" s="15"/>
      <c r="G288" s="15">
        <v>259.14999999999998</v>
      </c>
    </row>
    <row r="289" spans="1:7" x14ac:dyDescent="0.35">
      <c r="A289">
        <v>287</v>
      </c>
      <c r="B289" s="15" t="s">
        <v>749</v>
      </c>
      <c r="C289" s="15" t="s">
        <v>750</v>
      </c>
      <c r="D289" s="15" t="s">
        <v>9</v>
      </c>
      <c r="E289" s="4" t="s">
        <v>751</v>
      </c>
      <c r="F289" s="15"/>
      <c r="G289" s="15">
        <v>282.12</v>
      </c>
    </row>
    <row r="290" spans="1:7" x14ac:dyDescent="0.35">
      <c r="A290">
        <v>288</v>
      </c>
      <c r="B290" s="15" t="s">
        <v>989</v>
      </c>
      <c r="C290" s="15" t="s">
        <v>1904</v>
      </c>
      <c r="D290" s="15" t="s">
        <v>9</v>
      </c>
      <c r="E290" s="4" t="s">
        <v>990</v>
      </c>
      <c r="F290" s="15" t="s">
        <v>2130</v>
      </c>
      <c r="G290" s="15">
        <v>176.12</v>
      </c>
    </row>
    <row r="291" spans="1:7" x14ac:dyDescent="0.35">
      <c r="A291">
        <v>289</v>
      </c>
      <c r="B291" s="15" t="s">
        <v>467</v>
      </c>
      <c r="C291" s="15" t="s">
        <v>468</v>
      </c>
      <c r="D291" s="15" t="s">
        <v>9</v>
      </c>
      <c r="E291" s="4">
        <v>1700908</v>
      </c>
      <c r="F291" s="15"/>
      <c r="G291" s="15">
        <v>194.14</v>
      </c>
    </row>
    <row r="292" spans="1:7" x14ac:dyDescent="0.35">
      <c r="A292">
        <v>290</v>
      </c>
      <c r="B292" s="15" t="s">
        <v>1256</v>
      </c>
      <c r="C292" s="15" t="s">
        <v>1257</v>
      </c>
      <c r="D292" s="15" t="s">
        <v>9</v>
      </c>
      <c r="E292" s="4" t="s">
        <v>1258</v>
      </c>
      <c r="F292" s="15"/>
      <c r="G292" s="15">
        <v>147.13</v>
      </c>
    </row>
    <row r="293" spans="1:7" x14ac:dyDescent="0.35">
      <c r="A293">
        <v>291</v>
      </c>
      <c r="B293" s="15" t="s">
        <v>752</v>
      </c>
      <c r="C293" s="15" t="s">
        <v>753</v>
      </c>
      <c r="D293" s="15" t="s">
        <v>9</v>
      </c>
      <c r="E293" s="4" t="s">
        <v>754</v>
      </c>
      <c r="F293" s="15"/>
      <c r="G293" s="15">
        <v>336.29</v>
      </c>
    </row>
    <row r="294" spans="1:7" x14ac:dyDescent="0.35">
      <c r="A294">
        <v>292</v>
      </c>
      <c r="B294" s="15" t="s">
        <v>599</v>
      </c>
      <c r="C294" s="15" t="s">
        <v>600</v>
      </c>
      <c r="D294" s="15" t="s">
        <v>9</v>
      </c>
      <c r="E294" s="4" t="s">
        <v>601</v>
      </c>
      <c r="F294" s="15"/>
      <c r="G294" s="15">
        <v>105.14</v>
      </c>
    </row>
    <row r="295" spans="1:7" x14ac:dyDescent="0.35">
      <c r="A295">
        <v>293</v>
      </c>
      <c r="B295" s="15" t="s">
        <v>1599</v>
      </c>
      <c r="C295" s="15" t="s">
        <v>1600</v>
      </c>
      <c r="D295" s="15" t="s">
        <v>12</v>
      </c>
      <c r="E295" s="4" t="s">
        <v>1601</v>
      </c>
      <c r="F295" s="15" t="s">
        <v>1602</v>
      </c>
      <c r="G295" s="15">
        <v>174.19</v>
      </c>
    </row>
    <row r="296" spans="1:7" x14ac:dyDescent="0.35">
      <c r="A296">
        <v>294</v>
      </c>
      <c r="B296" s="15" t="s">
        <v>1054</v>
      </c>
      <c r="C296" s="15" t="s">
        <v>1055</v>
      </c>
      <c r="D296" s="15" t="s">
        <v>9</v>
      </c>
      <c r="E296" s="4" t="s">
        <v>1056</v>
      </c>
      <c r="F296" s="15"/>
      <c r="G296" s="15">
        <v>780.94</v>
      </c>
    </row>
    <row r="297" spans="1:7" x14ac:dyDescent="0.35">
      <c r="A297">
        <v>295</v>
      </c>
      <c r="B297" s="15" t="s">
        <v>649</v>
      </c>
      <c r="C297" s="15" t="s">
        <v>650</v>
      </c>
      <c r="D297" s="15" t="s">
        <v>9</v>
      </c>
      <c r="E297" s="4" t="s">
        <v>651</v>
      </c>
      <c r="F297" s="15"/>
      <c r="G297" s="15">
        <v>94.13</v>
      </c>
    </row>
    <row r="298" spans="1:7" x14ac:dyDescent="0.35">
      <c r="A298">
        <v>296</v>
      </c>
      <c r="B298" s="15" t="s">
        <v>1803</v>
      </c>
      <c r="C298" s="15" t="s">
        <v>1804</v>
      </c>
      <c r="D298" s="15" t="s">
        <v>12</v>
      </c>
      <c r="E298" s="6" t="s">
        <v>1805</v>
      </c>
      <c r="F298" s="15"/>
      <c r="G298" s="15">
        <v>126.25</v>
      </c>
    </row>
    <row r="299" spans="1:7" x14ac:dyDescent="0.35">
      <c r="A299">
        <v>297</v>
      </c>
      <c r="B299" s="15" t="s">
        <v>1000</v>
      </c>
      <c r="C299" s="15" t="s">
        <v>1001</v>
      </c>
      <c r="D299" s="15" t="s">
        <v>9</v>
      </c>
      <c r="E299" s="4" t="s">
        <v>1002</v>
      </c>
      <c r="F299" s="15"/>
      <c r="G299" s="15">
        <v>81.540000000000006</v>
      </c>
    </row>
    <row r="300" spans="1:7" x14ac:dyDescent="0.35">
      <c r="A300">
        <v>298</v>
      </c>
      <c r="B300" s="15" t="s">
        <v>2333</v>
      </c>
      <c r="C300" s="15" t="s">
        <v>1466</v>
      </c>
      <c r="D300" s="15" t="s">
        <v>9</v>
      </c>
      <c r="E300" s="4" t="s">
        <v>1467</v>
      </c>
      <c r="F300" s="15"/>
      <c r="G300" s="15">
        <v>414.63</v>
      </c>
    </row>
    <row r="301" spans="1:7" x14ac:dyDescent="0.35">
      <c r="A301">
        <v>299</v>
      </c>
      <c r="B301" s="15" t="s">
        <v>1392</v>
      </c>
      <c r="C301" s="15" t="s">
        <v>1393</v>
      </c>
      <c r="D301" s="15" t="s">
        <v>9</v>
      </c>
      <c r="E301" s="4" t="s">
        <v>1394</v>
      </c>
      <c r="F301" s="15"/>
      <c r="G301" s="15">
        <v>608.54</v>
      </c>
    </row>
    <row r="302" spans="1:7" x14ac:dyDescent="0.35">
      <c r="A302">
        <v>300</v>
      </c>
      <c r="B302" s="15" t="s">
        <v>1357</v>
      </c>
      <c r="C302" s="15" t="s">
        <v>1358</v>
      </c>
      <c r="D302" s="15" t="s">
        <v>9</v>
      </c>
      <c r="E302" s="4" t="s">
        <v>1359</v>
      </c>
      <c r="F302" s="15" t="s">
        <v>1360</v>
      </c>
      <c r="G302" s="15">
        <v>205.33</v>
      </c>
    </row>
    <row r="303" spans="1:7" x14ac:dyDescent="0.35">
      <c r="A303">
        <v>301</v>
      </c>
      <c r="B303" s="15" t="s">
        <v>2197</v>
      </c>
      <c r="C303" s="15" t="s">
        <v>2198</v>
      </c>
      <c r="D303" s="15" t="s">
        <v>9</v>
      </c>
      <c r="E303" s="4" t="s">
        <v>2242</v>
      </c>
      <c r="F303" s="15"/>
      <c r="G303" s="15">
        <v>135.18</v>
      </c>
    </row>
    <row r="304" spans="1:7" x14ac:dyDescent="0.35">
      <c r="A304">
        <v>302</v>
      </c>
      <c r="B304" s="15" t="s">
        <v>1015</v>
      </c>
      <c r="C304" s="15" t="s">
        <v>1016</v>
      </c>
      <c r="D304" s="15" t="s">
        <v>9</v>
      </c>
      <c r="E304" s="4" t="s">
        <v>1017</v>
      </c>
      <c r="F304" s="15"/>
      <c r="G304" s="15">
        <v>205.21</v>
      </c>
    </row>
    <row r="305" spans="1:7" x14ac:dyDescent="0.35">
      <c r="A305">
        <v>303</v>
      </c>
      <c r="B305" s="15" t="s">
        <v>486</v>
      </c>
      <c r="C305" s="15" t="s">
        <v>487</v>
      </c>
      <c r="D305" s="15" t="s">
        <v>9</v>
      </c>
      <c r="E305" s="4" t="s">
        <v>2053</v>
      </c>
      <c r="F305" s="15"/>
      <c r="G305" s="15">
        <v>258.07</v>
      </c>
    </row>
    <row r="306" spans="1:7" x14ac:dyDescent="0.35">
      <c r="A306">
        <v>304</v>
      </c>
      <c r="B306" s="15" t="s">
        <v>1996</v>
      </c>
      <c r="C306" s="15" t="s">
        <v>1997</v>
      </c>
      <c r="D306" s="15" t="s">
        <v>9</v>
      </c>
      <c r="E306" s="4" t="s">
        <v>2100</v>
      </c>
      <c r="F306" s="15"/>
      <c r="G306" s="15">
        <v>181.19</v>
      </c>
    </row>
    <row r="307" spans="1:7" x14ac:dyDescent="0.35">
      <c r="A307">
        <v>305</v>
      </c>
      <c r="B307" s="15" t="s">
        <v>838</v>
      </c>
      <c r="C307" s="15" t="s">
        <v>839</v>
      </c>
      <c r="D307" s="15" t="s">
        <v>9</v>
      </c>
      <c r="E307" s="4" t="s">
        <v>840</v>
      </c>
      <c r="F307" s="15"/>
      <c r="G307" s="15">
        <v>182.17</v>
      </c>
    </row>
    <row r="308" spans="1:7" x14ac:dyDescent="0.35">
      <c r="A308">
        <v>306</v>
      </c>
      <c r="B308" s="15" t="s">
        <v>2199</v>
      </c>
      <c r="C308" s="15" t="s">
        <v>2200</v>
      </c>
      <c r="D308" s="15" t="s">
        <v>9</v>
      </c>
      <c r="E308" s="4" t="s">
        <v>2243</v>
      </c>
      <c r="F308" s="15" t="s">
        <v>478</v>
      </c>
      <c r="G308" s="15">
        <v>150.09</v>
      </c>
    </row>
    <row r="309" spans="1:7" x14ac:dyDescent="0.35">
      <c r="A309">
        <v>307</v>
      </c>
      <c r="B309" s="15" t="s">
        <v>973</v>
      </c>
      <c r="C309" s="15" t="s">
        <v>974</v>
      </c>
      <c r="D309" s="15" t="s">
        <v>9</v>
      </c>
      <c r="E309" s="4" t="s">
        <v>975</v>
      </c>
      <c r="F309" s="15"/>
      <c r="G309" s="15">
        <v>122.12</v>
      </c>
    </row>
    <row r="310" spans="1:7" x14ac:dyDescent="0.35">
      <c r="A310">
        <v>308</v>
      </c>
      <c r="B310" s="15" t="s">
        <v>611</v>
      </c>
      <c r="C310" s="15" t="s">
        <v>612</v>
      </c>
      <c r="D310" s="15" t="s">
        <v>9</v>
      </c>
      <c r="E310" s="4" t="s">
        <v>613</v>
      </c>
      <c r="F310" s="15"/>
      <c r="G310" s="15">
        <v>131.16999999999999</v>
      </c>
    </row>
    <row r="311" spans="1:7" x14ac:dyDescent="0.35">
      <c r="A311">
        <v>309</v>
      </c>
      <c r="B311" s="15" t="s">
        <v>732</v>
      </c>
      <c r="C311" s="15" t="s">
        <v>733</v>
      </c>
      <c r="D311" s="15" t="s">
        <v>9</v>
      </c>
      <c r="E311" s="4" t="s">
        <v>734</v>
      </c>
      <c r="F311" s="15"/>
      <c r="G311" s="15">
        <v>180.16</v>
      </c>
    </row>
    <row r="312" spans="1:7" x14ac:dyDescent="0.35">
      <c r="A312">
        <v>310</v>
      </c>
      <c r="B312" s="15" t="s">
        <v>1569</v>
      </c>
      <c r="C312" s="15" t="s">
        <v>1570</v>
      </c>
      <c r="D312" s="15" t="s">
        <v>9</v>
      </c>
      <c r="E312" s="4" t="s">
        <v>1571</v>
      </c>
      <c r="F312" s="15" t="s">
        <v>1572</v>
      </c>
      <c r="G312" s="15">
        <v>340.6</v>
      </c>
    </row>
    <row r="313" spans="1:7" x14ac:dyDescent="0.35">
      <c r="A313">
        <v>311</v>
      </c>
      <c r="B313" s="15" t="s">
        <v>1075</v>
      </c>
      <c r="C313" s="15" t="s">
        <v>1076</v>
      </c>
      <c r="D313" s="15" t="s">
        <v>9</v>
      </c>
      <c r="E313" s="4" t="s">
        <v>1077</v>
      </c>
      <c r="F313" s="15"/>
      <c r="G313" s="15">
        <v>264.36</v>
      </c>
    </row>
    <row r="314" spans="1:7" x14ac:dyDescent="0.35">
      <c r="A314">
        <v>312</v>
      </c>
      <c r="B314" s="15" t="s">
        <v>430</v>
      </c>
      <c r="C314" s="15" t="s">
        <v>431</v>
      </c>
      <c r="D314" s="15" t="s">
        <v>9</v>
      </c>
      <c r="E314" s="4" t="s">
        <v>432</v>
      </c>
      <c r="F314" s="15" t="s">
        <v>433</v>
      </c>
      <c r="G314" s="15">
        <v>200.32</v>
      </c>
    </row>
    <row r="315" spans="1:7" x14ac:dyDescent="0.35">
      <c r="A315">
        <v>313</v>
      </c>
      <c r="B315" s="15" t="s">
        <v>375</v>
      </c>
      <c r="C315" s="15" t="s">
        <v>376</v>
      </c>
      <c r="D315" s="15" t="s">
        <v>9</v>
      </c>
      <c r="E315" s="4" t="s">
        <v>377</v>
      </c>
      <c r="F315" s="15"/>
      <c r="G315" s="15">
        <v>189.64</v>
      </c>
    </row>
    <row r="316" spans="1:7" x14ac:dyDescent="0.35">
      <c r="A316">
        <v>314</v>
      </c>
      <c r="B316" s="15" t="s">
        <v>2334</v>
      </c>
      <c r="C316" s="15" t="s">
        <v>2201</v>
      </c>
      <c r="D316" s="15" t="s">
        <v>9</v>
      </c>
      <c r="E316" s="4" t="s">
        <v>2244</v>
      </c>
      <c r="F316" s="15"/>
      <c r="G316" s="15">
        <v>194.18</v>
      </c>
    </row>
    <row r="317" spans="1:7" x14ac:dyDescent="0.35">
      <c r="A317">
        <v>315</v>
      </c>
      <c r="B317" s="15" t="s">
        <v>1455</v>
      </c>
      <c r="C317" s="15" t="s">
        <v>1456</v>
      </c>
      <c r="D317" s="15" t="s">
        <v>9</v>
      </c>
      <c r="E317" s="4" t="s">
        <v>1457</v>
      </c>
      <c r="F317" s="15"/>
      <c r="G317" s="15">
        <v>115.13</v>
      </c>
    </row>
    <row r="318" spans="1:7" x14ac:dyDescent="0.35">
      <c r="A318">
        <v>316</v>
      </c>
      <c r="B318" s="15" t="s">
        <v>476</v>
      </c>
      <c r="C318" s="15" t="s">
        <v>2202</v>
      </c>
      <c r="D318" s="15" t="s">
        <v>9</v>
      </c>
      <c r="E318" s="4" t="s">
        <v>477</v>
      </c>
      <c r="F318" s="15"/>
      <c r="G318" s="15">
        <v>150.13</v>
      </c>
    </row>
    <row r="319" spans="1:7" x14ac:dyDescent="0.35">
      <c r="A319">
        <v>317</v>
      </c>
      <c r="B319" s="15" t="s">
        <v>1069</v>
      </c>
      <c r="C319" s="15" t="s">
        <v>1070</v>
      </c>
      <c r="D319" s="15" t="s">
        <v>9</v>
      </c>
      <c r="E319" s="4" t="s">
        <v>1071</v>
      </c>
      <c r="F319" s="15"/>
      <c r="G319" s="15">
        <v>274.07</v>
      </c>
    </row>
    <row r="320" spans="1:7" x14ac:dyDescent="0.35">
      <c r="A320">
        <v>318</v>
      </c>
      <c r="B320" s="15" t="s">
        <v>878</v>
      </c>
      <c r="C320" s="15" t="s">
        <v>1902</v>
      </c>
      <c r="D320" s="15" t="s">
        <v>9</v>
      </c>
      <c r="E320" s="4" t="s">
        <v>2245</v>
      </c>
      <c r="F320" s="15" t="s">
        <v>879</v>
      </c>
      <c r="G320" s="15">
        <v>210.14</v>
      </c>
    </row>
    <row r="321" spans="1:7" x14ac:dyDescent="0.35">
      <c r="A321">
        <v>319</v>
      </c>
      <c r="B321" s="15" t="s">
        <v>526</v>
      </c>
      <c r="C321" s="15" t="s">
        <v>527</v>
      </c>
      <c r="D321" s="15" t="s">
        <v>9</v>
      </c>
      <c r="E321" s="4" t="s">
        <v>528</v>
      </c>
      <c r="F321" s="15" t="s">
        <v>529</v>
      </c>
      <c r="G321" s="15">
        <v>248.23</v>
      </c>
    </row>
    <row r="322" spans="1:7" x14ac:dyDescent="0.35">
      <c r="A322">
        <v>320</v>
      </c>
      <c r="B322" s="15" t="s">
        <v>117</v>
      </c>
      <c r="C322" s="15" t="s">
        <v>118</v>
      </c>
      <c r="D322" s="15" t="s">
        <v>9</v>
      </c>
      <c r="E322" s="4" t="s">
        <v>119</v>
      </c>
      <c r="F322" s="15" t="s">
        <v>2272</v>
      </c>
      <c r="G322" s="15">
        <v>103.12</v>
      </c>
    </row>
    <row r="323" spans="1:7" x14ac:dyDescent="0.35">
      <c r="A323">
        <v>321</v>
      </c>
      <c r="B323" s="15" t="s">
        <v>1153</v>
      </c>
      <c r="C323" s="15" t="s">
        <v>1154</v>
      </c>
      <c r="D323" s="15" t="s">
        <v>9</v>
      </c>
      <c r="E323" s="4" t="s">
        <v>1155</v>
      </c>
      <c r="F323" s="15"/>
      <c r="G323" s="15">
        <v>282.45999999999998</v>
      </c>
    </row>
    <row r="324" spans="1:7" x14ac:dyDescent="0.35">
      <c r="A324">
        <v>322</v>
      </c>
      <c r="B324" s="15" t="s">
        <v>1239</v>
      </c>
      <c r="C324" s="15" t="s">
        <v>1240</v>
      </c>
      <c r="D324" s="15" t="s">
        <v>9</v>
      </c>
      <c r="E324" s="4" t="s">
        <v>1241</v>
      </c>
      <c r="F324" s="15" t="s">
        <v>2273</v>
      </c>
      <c r="G324" s="15">
        <v>338.57</v>
      </c>
    </row>
    <row r="325" spans="1:7" x14ac:dyDescent="0.35">
      <c r="A325">
        <v>323</v>
      </c>
      <c r="B325" s="15" t="s">
        <v>1332</v>
      </c>
      <c r="C325" s="15" t="s">
        <v>1333</v>
      </c>
      <c r="D325" s="15" t="s">
        <v>9</v>
      </c>
      <c r="E325" s="4" t="s">
        <v>1334</v>
      </c>
      <c r="F325" s="15" t="s">
        <v>1335</v>
      </c>
      <c r="G325" s="15">
        <v>340.28</v>
      </c>
    </row>
    <row r="326" spans="1:7" x14ac:dyDescent="0.35">
      <c r="A326">
        <v>324</v>
      </c>
      <c r="B326" s="15" t="s">
        <v>726</v>
      </c>
      <c r="C326" s="15" t="s">
        <v>727</v>
      </c>
      <c r="D326" s="15" t="s">
        <v>9</v>
      </c>
      <c r="E326" s="6" t="s">
        <v>2309</v>
      </c>
      <c r="F326" s="15"/>
      <c r="G326" s="15">
        <v>97.54</v>
      </c>
    </row>
    <row r="327" spans="1:7" x14ac:dyDescent="0.35">
      <c r="A327">
        <v>325</v>
      </c>
      <c r="B327" s="15" t="s">
        <v>2335</v>
      </c>
      <c r="C327" s="15" t="s">
        <v>2296</v>
      </c>
      <c r="D327" s="15" t="s">
        <v>9</v>
      </c>
      <c r="E327" s="4" t="s">
        <v>2310</v>
      </c>
      <c r="F327" s="15" t="s">
        <v>2317</v>
      </c>
      <c r="G327" s="15">
        <v>203.24</v>
      </c>
    </row>
    <row r="328" spans="1:7" x14ac:dyDescent="0.35">
      <c r="A328">
        <v>326</v>
      </c>
      <c r="B328" s="15" t="s">
        <v>1607</v>
      </c>
      <c r="C328" s="15" t="s">
        <v>1608</v>
      </c>
      <c r="D328" s="15" t="s">
        <v>12</v>
      </c>
      <c r="E328" s="6" t="s">
        <v>1609</v>
      </c>
      <c r="F328" s="15" t="s">
        <v>1610</v>
      </c>
      <c r="G328" s="15">
        <v>130.13999999999999</v>
      </c>
    </row>
    <row r="329" spans="1:7" x14ac:dyDescent="0.35">
      <c r="A329">
        <v>327</v>
      </c>
      <c r="B329" s="15" t="s">
        <v>1795</v>
      </c>
      <c r="C329" s="15" t="s">
        <v>1796</v>
      </c>
      <c r="D329" s="15" t="s">
        <v>12</v>
      </c>
      <c r="E329" s="4" t="s">
        <v>1797</v>
      </c>
      <c r="F329" s="15" t="s">
        <v>1798</v>
      </c>
      <c r="G329" s="15">
        <v>116.12</v>
      </c>
    </row>
    <row r="330" spans="1:7" x14ac:dyDescent="0.35">
      <c r="A330">
        <v>328</v>
      </c>
      <c r="B330" s="15" t="s">
        <v>2336</v>
      </c>
      <c r="C330" s="15" t="s">
        <v>1841</v>
      </c>
      <c r="D330" s="15" t="s">
        <v>12</v>
      </c>
      <c r="E330" s="4" t="s">
        <v>1842</v>
      </c>
      <c r="F330" s="15"/>
      <c r="G330" s="15">
        <v>264.41000000000003</v>
      </c>
    </row>
    <row r="331" spans="1:7" x14ac:dyDescent="0.35">
      <c r="A331">
        <v>329</v>
      </c>
      <c r="B331" s="15" t="s">
        <v>45</v>
      </c>
      <c r="C331" s="15" t="s">
        <v>1896</v>
      </c>
      <c r="D331" s="15" t="s">
        <v>9</v>
      </c>
      <c r="E331" s="4" t="s">
        <v>2050</v>
      </c>
      <c r="F331" s="15" t="s">
        <v>46</v>
      </c>
      <c r="G331" s="15">
        <v>194.18</v>
      </c>
    </row>
    <row r="332" spans="1:7" x14ac:dyDescent="0.35">
      <c r="A332">
        <v>330</v>
      </c>
      <c r="B332" s="15" t="s">
        <v>1277</v>
      </c>
      <c r="C332" s="15" t="s">
        <v>1278</v>
      </c>
      <c r="D332" s="15" t="s">
        <v>9</v>
      </c>
      <c r="E332" s="4" t="s">
        <v>1279</v>
      </c>
      <c r="F332" s="15" t="s">
        <v>1280</v>
      </c>
      <c r="G332" s="15">
        <v>829.52</v>
      </c>
    </row>
    <row r="333" spans="1:7" x14ac:dyDescent="0.35">
      <c r="A333">
        <v>331</v>
      </c>
      <c r="B333" s="15" t="s">
        <v>1034</v>
      </c>
      <c r="C333" s="15" t="s">
        <v>1035</v>
      </c>
      <c r="D333" s="15" t="s">
        <v>9</v>
      </c>
      <c r="E333" s="10" t="s">
        <v>1036</v>
      </c>
      <c r="F333" s="15"/>
      <c r="G333" s="15">
        <v>222.24</v>
      </c>
    </row>
    <row r="334" spans="1:7" x14ac:dyDescent="0.35">
      <c r="A334">
        <v>332</v>
      </c>
      <c r="B334" s="15" t="s">
        <v>69</v>
      </c>
      <c r="C334" s="15" t="s">
        <v>70</v>
      </c>
      <c r="D334" s="15" t="s">
        <v>9</v>
      </c>
      <c r="E334" s="4" t="s">
        <v>71</v>
      </c>
      <c r="F334" s="15"/>
      <c r="G334" s="15">
        <v>441.4</v>
      </c>
    </row>
    <row r="335" spans="1:7" x14ac:dyDescent="0.35">
      <c r="A335">
        <v>333</v>
      </c>
      <c r="B335" s="15" t="s">
        <v>2041</v>
      </c>
      <c r="C335" s="15" t="s">
        <v>2042</v>
      </c>
      <c r="D335" s="15" t="s">
        <v>12</v>
      </c>
      <c r="E335" s="4" t="s">
        <v>2125</v>
      </c>
      <c r="F335" s="15"/>
      <c r="G335" s="15">
        <v>45.04</v>
      </c>
    </row>
    <row r="336" spans="1:7" x14ac:dyDescent="0.35">
      <c r="A336">
        <v>334</v>
      </c>
      <c r="B336" s="15" t="s">
        <v>1367</v>
      </c>
      <c r="C336" s="15" t="s">
        <v>1368</v>
      </c>
      <c r="D336" s="15" t="s">
        <v>9</v>
      </c>
      <c r="E336" s="4" t="s">
        <v>1369</v>
      </c>
      <c r="F336" s="15"/>
      <c r="G336" s="15">
        <v>268.26</v>
      </c>
    </row>
    <row r="337" spans="1:7" x14ac:dyDescent="0.35">
      <c r="A337">
        <v>335</v>
      </c>
      <c r="B337" s="15" t="s">
        <v>24</v>
      </c>
      <c r="C337" s="15" t="s">
        <v>25</v>
      </c>
      <c r="D337" s="15" t="s">
        <v>9</v>
      </c>
      <c r="E337" s="4" t="s">
        <v>26</v>
      </c>
      <c r="F337" s="15"/>
      <c r="G337" s="15">
        <v>116.07</v>
      </c>
    </row>
    <row r="338" spans="1:7" x14ac:dyDescent="0.35">
      <c r="A338">
        <v>336</v>
      </c>
      <c r="B338" s="15" t="s">
        <v>1653</v>
      </c>
      <c r="C338" s="15" t="s">
        <v>1654</v>
      </c>
      <c r="D338" s="15" t="s">
        <v>12</v>
      </c>
      <c r="E338" s="4" t="s">
        <v>1655</v>
      </c>
      <c r="F338" s="15" t="s">
        <v>1656</v>
      </c>
      <c r="G338" s="15">
        <v>96.08</v>
      </c>
    </row>
    <row r="339" spans="1:7" x14ac:dyDescent="0.35">
      <c r="A339">
        <v>337</v>
      </c>
      <c r="B339" s="15" t="s">
        <v>125</v>
      </c>
      <c r="C339" s="15" t="s">
        <v>126</v>
      </c>
      <c r="D339" s="15" t="s">
        <v>9</v>
      </c>
      <c r="E339" s="4" t="s">
        <v>127</v>
      </c>
      <c r="F339" s="15" t="s">
        <v>128</v>
      </c>
      <c r="G339" s="15">
        <v>182.17</v>
      </c>
    </row>
    <row r="340" spans="1:7" x14ac:dyDescent="0.35">
      <c r="A340">
        <v>338</v>
      </c>
      <c r="B340" s="15" t="s">
        <v>614</v>
      </c>
      <c r="C340" s="15" t="s">
        <v>615</v>
      </c>
      <c r="D340" s="15" t="s">
        <v>9</v>
      </c>
      <c r="E340" s="4" t="s">
        <v>616</v>
      </c>
      <c r="F340" s="15"/>
      <c r="G340" s="15">
        <v>170.12</v>
      </c>
    </row>
    <row r="341" spans="1:7" x14ac:dyDescent="0.35">
      <c r="A341">
        <v>339</v>
      </c>
      <c r="B341" s="15" t="s">
        <v>1389</v>
      </c>
      <c r="C341" s="15" t="s">
        <v>1390</v>
      </c>
      <c r="D341" s="15" t="s">
        <v>9</v>
      </c>
      <c r="E341" s="4" t="s">
        <v>1391</v>
      </c>
      <c r="F341" s="15"/>
      <c r="G341" s="15">
        <v>270.24</v>
      </c>
    </row>
    <row r="342" spans="1:7" x14ac:dyDescent="0.35">
      <c r="A342">
        <v>340</v>
      </c>
      <c r="B342" s="15" t="s">
        <v>203</v>
      </c>
      <c r="C342" s="15" t="s">
        <v>204</v>
      </c>
      <c r="D342" s="15" t="s">
        <v>9</v>
      </c>
      <c r="E342" s="4" t="s">
        <v>205</v>
      </c>
      <c r="F342" s="15" t="s">
        <v>206</v>
      </c>
      <c r="G342" s="15">
        <v>154.12</v>
      </c>
    </row>
    <row r="343" spans="1:7" x14ac:dyDescent="0.35">
      <c r="A343">
        <v>341</v>
      </c>
      <c r="B343" s="15" t="s">
        <v>1478</v>
      </c>
      <c r="C343" s="15" t="s">
        <v>1479</v>
      </c>
      <c r="D343" s="15" t="s">
        <v>9</v>
      </c>
      <c r="E343" s="4" t="s">
        <v>1480</v>
      </c>
      <c r="F343" s="15" t="s">
        <v>1481</v>
      </c>
      <c r="G343" s="15">
        <v>346.38</v>
      </c>
    </row>
    <row r="344" spans="1:7" x14ac:dyDescent="0.35">
      <c r="A344">
        <v>342</v>
      </c>
      <c r="B344" s="15" t="s">
        <v>19</v>
      </c>
      <c r="C344" s="15" t="s">
        <v>20</v>
      </c>
      <c r="D344" s="15" t="s">
        <v>9</v>
      </c>
      <c r="E344" s="4" t="s">
        <v>2246</v>
      </c>
      <c r="F344" s="15" t="s">
        <v>2274</v>
      </c>
      <c r="G344" s="15">
        <v>130.1</v>
      </c>
    </row>
    <row r="345" spans="1:7" x14ac:dyDescent="0.35">
      <c r="A345">
        <v>343</v>
      </c>
      <c r="B345" s="15" t="s">
        <v>207</v>
      </c>
      <c r="C345" s="15" t="s">
        <v>208</v>
      </c>
      <c r="D345" s="15" t="s">
        <v>9</v>
      </c>
      <c r="E345" s="6" t="s">
        <v>209</v>
      </c>
      <c r="F345" s="15"/>
      <c r="G345" s="15">
        <v>132.11000000000001</v>
      </c>
    </row>
    <row r="346" spans="1:7" x14ac:dyDescent="0.35">
      <c r="A346">
        <v>344</v>
      </c>
      <c r="B346" s="15" t="s">
        <v>362</v>
      </c>
      <c r="C346" s="15" t="s">
        <v>363</v>
      </c>
      <c r="D346" s="15" t="s">
        <v>9</v>
      </c>
      <c r="E346" s="4" t="s">
        <v>364</v>
      </c>
      <c r="F346" s="15"/>
      <c r="G346" s="15">
        <v>90.08</v>
      </c>
    </row>
    <row r="347" spans="1:7" x14ac:dyDescent="0.35">
      <c r="A347">
        <v>345</v>
      </c>
      <c r="B347" s="15" t="s">
        <v>1768</v>
      </c>
      <c r="C347" s="15" t="s">
        <v>1769</v>
      </c>
      <c r="D347" s="15" t="s">
        <v>9</v>
      </c>
      <c r="E347" s="6" t="s">
        <v>1770</v>
      </c>
      <c r="F347" s="15" t="s">
        <v>1771</v>
      </c>
      <c r="G347" s="15">
        <v>92.09</v>
      </c>
    </row>
    <row r="348" spans="1:7" x14ac:dyDescent="0.35">
      <c r="A348">
        <v>346</v>
      </c>
      <c r="B348" s="15" t="s">
        <v>1472</v>
      </c>
      <c r="C348" s="15" t="s">
        <v>1473</v>
      </c>
      <c r="D348" s="15" t="s">
        <v>9</v>
      </c>
      <c r="E348" s="4" t="s">
        <v>1474</v>
      </c>
      <c r="F348" s="15" t="s">
        <v>1475</v>
      </c>
      <c r="G348" s="15">
        <v>1053.78</v>
      </c>
    </row>
    <row r="349" spans="1:7" x14ac:dyDescent="0.35">
      <c r="A349">
        <v>347</v>
      </c>
      <c r="B349" s="15" t="s">
        <v>1847</v>
      </c>
      <c r="C349" s="15" t="s">
        <v>1848</v>
      </c>
      <c r="D349" s="15" t="s">
        <v>12</v>
      </c>
      <c r="E349" s="4" t="s">
        <v>1849</v>
      </c>
      <c r="F349" s="15" t="s">
        <v>1850</v>
      </c>
      <c r="G349" s="15">
        <v>302.37</v>
      </c>
    </row>
    <row r="350" spans="1:7" x14ac:dyDescent="0.35">
      <c r="A350">
        <v>348</v>
      </c>
      <c r="B350" s="15" t="s">
        <v>1532</v>
      </c>
      <c r="C350" s="15" t="s">
        <v>1533</v>
      </c>
      <c r="D350" s="15" t="s">
        <v>9</v>
      </c>
      <c r="E350" s="4" t="s">
        <v>1534</v>
      </c>
      <c r="F350" s="15" t="s">
        <v>1535</v>
      </c>
      <c r="G350" s="15">
        <v>554.85</v>
      </c>
    </row>
    <row r="351" spans="1:7" x14ac:dyDescent="0.35">
      <c r="A351">
        <v>349</v>
      </c>
      <c r="B351" s="15" t="s">
        <v>1468</v>
      </c>
      <c r="C351" s="15" t="s">
        <v>1469</v>
      </c>
      <c r="D351" s="15" t="s">
        <v>9</v>
      </c>
      <c r="E351" s="6" t="s">
        <v>1470</v>
      </c>
      <c r="F351" s="15" t="s">
        <v>1471</v>
      </c>
      <c r="G351" s="15">
        <v>1059.83</v>
      </c>
    </row>
    <row r="352" spans="1:7" x14ac:dyDescent="0.35">
      <c r="A352">
        <v>350</v>
      </c>
      <c r="B352" s="15" t="s">
        <v>1513</v>
      </c>
      <c r="C352" s="15" t="s">
        <v>1514</v>
      </c>
      <c r="D352" s="15" t="s">
        <v>9</v>
      </c>
      <c r="E352" s="6" t="s">
        <v>1515</v>
      </c>
      <c r="F352" s="15" t="s">
        <v>1516</v>
      </c>
      <c r="G352" s="15">
        <v>975.66</v>
      </c>
    </row>
    <row r="353" spans="1:7" x14ac:dyDescent="0.35">
      <c r="A353">
        <v>351</v>
      </c>
      <c r="B353" s="15" t="s">
        <v>1854</v>
      </c>
      <c r="C353" s="15" t="s">
        <v>1855</v>
      </c>
      <c r="D353" s="15" t="s">
        <v>12</v>
      </c>
      <c r="E353" s="6" t="s">
        <v>1856</v>
      </c>
      <c r="F353" s="15" t="s">
        <v>1857</v>
      </c>
      <c r="G353" s="15">
        <v>386.53</v>
      </c>
    </row>
    <row r="354" spans="1:7" x14ac:dyDescent="0.35">
      <c r="A354">
        <v>352</v>
      </c>
      <c r="B354" s="15" t="s">
        <v>1858</v>
      </c>
      <c r="C354" s="15" t="s">
        <v>1859</v>
      </c>
      <c r="D354" s="15" t="s">
        <v>9</v>
      </c>
      <c r="E354" s="4" t="s">
        <v>1860</v>
      </c>
      <c r="F354" s="15" t="s">
        <v>1861</v>
      </c>
      <c r="G354" s="15">
        <v>879.38</v>
      </c>
    </row>
    <row r="355" spans="1:7" x14ac:dyDescent="0.35">
      <c r="A355">
        <v>353</v>
      </c>
      <c r="B355" s="15" t="s">
        <v>1843</v>
      </c>
      <c r="C355" s="15" t="s">
        <v>1844</v>
      </c>
      <c r="D355" s="15" t="s">
        <v>12</v>
      </c>
      <c r="E355" s="4" t="s">
        <v>1845</v>
      </c>
      <c r="F355" s="15" t="s">
        <v>1846</v>
      </c>
      <c r="G355" s="15">
        <v>470.69</v>
      </c>
    </row>
    <row r="356" spans="1:7" x14ac:dyDescent="0.35">
      <c r="A356">
        <v>354</v>
      </c>
      <c r="B356" s="15" t="s">
        <v>1509</v>
      </c>
      <c r="C356" s="15" t="s">
        <v>1510</v>
      </c>
      <c r="D356" s="15" t="s">
        <v>9</v>
      </c>
      <c r="E356" s="4" t="s">
        <v>1511</v>
      </c>
      <c r="F356" s="15" t="s">
        <v>1512</v>
      </c>
      <c r="G356" s="15">
        <v>807.34</v>
      </c>
    </row>
    <row r="357" spans="1:7" x14ac:dyDescent="0.35">
      <c r="A357">
        <v>355</v>
      </c>
      <c r="B357" s="15" t="s">
        <v>240</v>
      </c>
      <c r="C357" s="15" t="s">
        <v>241</v>
      </c>
      <c r="D357" s="15" t="s">
        <v>9</v>
      </c>
      <c r="E357" s="4" t="s">
        <v>242</v>
      </c>
      <c r="F357" s="15"/>
      <c r="G357" s="15">
        <v>75.069999999999993</v>
      </c>
    </row>
    <row r="358" spans="1:7" x14ac:dyDescent="0.35">
      <c r="A358">
        <v>356</v>
      </c>
      <c r="B358" s="15" t="s">
        <v>2337</v>
      </c>
      <c r="C358" s="15" t="s">
        <v>2203</v>
      </c>
      <c r="D358" s="15" t="s">
        <v>9</v>
      </c>
      <c r="E358" s="4" t="s">
        <v>2247</v>
      </c>
      <c r="F358" s="15" t="s">
        <v>2318</v>
      </c>
      <c r="G358" s="15">
        <v>120.1</v>
      </c>
    </row>
    <row r="359" spans="1:7" x14ac:dyDescent="0.35">
      <c r="A359">
        <v>357</v>
      </c>
      <c r="B359" s="15" t="s">
        <v>190</v>
      </c>
      <c r="C359" s="15" t="s">
        <v>191</v>
      </c>
      <c r="D359" s="15" t="s">
        <v>9</v>
      </c>
      <c r="E359" s="4" t="s">
        <v>192</v>
      </c>
      <c r="F359" s="15"/>
      <c r="G359" s="15">
        <v>76.05</v>
      </c>
    </row>
    <row r="360" spans="1:7" x14ac:dyDescent="0.35">
      <c r="A360">
        <v>358</v>
      </c>
      <c r="B360" s="15" t="s">
        <v>1006</v>
      </c>
      <c r="C360" s="15" t="s">
        <v>1007</v>
      </c>
      <c r="D360" s="15" t="s">
        <v>9</v>
      </c>
      <c r="E360" s="4" t="s">
        <v>1008</v>
      </c>
      <c r="F360" s="15"/>
      <c r="G360" s="15">
        <v>132.12</v>
      </c>
    </row>
    <row r="361" spans="1:7" x14ac:dyDescent="0.35">
      <c r="A361">
        <v>359</v>
      </c>
      <c r="B361" s="15" t="s">
        <v>1543</v>
      </c>
      <c r="C361" s="15" t="s">
        <v>1544</v>
      </c>
      <c r="D361" s="15" t="s">
        <v>9</v>
      </c>
      <c r="E361" s="4" t="s">
        <v>1545</v>
      </c>
      <c r="F361" s="15"/>
      <c r="G361" s="15">
        <v>188.23</v>
      </c>
    </row>
    <row r="362" spans="1:7" x14ac:dyDescent="0.35">
      <c r="A362">
        <v>360</v>
      </c>
      <c r="B362" s="15" t="s">
        <v>1009</v>
      </c>
      <c r="C362" s="15" t="s">
        <v>1010</v>
      </c>
      <c r="D362" s="15" t="s">
        <v>9</v>
      </c>
      <c r="E362" s="4" t="s">
        <v>1011</v>
      </c>
      <c r="F362" s="15" t="s">
        <v>2131</v>
      </c>
      <c r="G362" s="15">
        <v>238.24</v>
      </c>
    </row>
    <row r="363" spans="1:7" x14ac:dyDescent="0.35">
      <c r="A363">
        <v>361</v>
      </c>
      <c r="B363" s="15" t="s">
        <v>1989</v>
      </c>
      <c r="C363" s="15" t="s">
        <v>1990</v>
      </c>
      <c r="D363" s="15" t="s">
        <v>9</v>
      </c>
      <c r="E363" s="4" t="s">
        <v>2096</v>
      </c>
      <c r="F363" s="15"/>
      <c r="G363" s="15">
        <v>174.2</v>
      </c>
    </row>
    <row r="364" spans="1:7" x14ac:dyDescent="0.35">
      <c r="A364">
        <v>362</v>
      </c>
      <c r="B364" s="15" t="s">
        <v>1434</v>
      </c>
      <c r="C364" s="15" t="s">
        <v>1435</v>
      </c>
      <c r="D364" s="15" t="s">
        <v>9</v>
      </c>
      <c r="E364" s="4" t="s">
        <v>1436</v>
      </c>
      <c r="F364" s="15"/>
      <c r="G364" s="15">
        <v>822.93</v>
      </c>
    </row>
    <row r="365" spans="1:7" x14ac:dyDescent="0.35">
      <c r="A365">
        <v>363</v>
      </c>
      <c r="B365" s="15" t="s">
        <v>90</v>
      </c>
      <c r="C365" s="15" t="s">
        <v>91</v>
      </c>
      <c r="D365" s="15" t="s">
        <v>9</v>
      </c>
      <c r="E365" s="4" t="s">
        <v>92</v>
      </c>
      <c r="F365" s="15"/>
      <c r="G365" s="15">
        <v>92.05</v>
      </c>
    </row>
    <row r="366" spans="1:7" x14ac:dyDescent="0.35">
      <c r="A366">
        <v>364</v>
      </c>
      <c r="B366" s="15" t="s">
        <v>1485</v>
      </c>
      <c r="C366" s="15" t="s">
        <v>1486</v>
      </c>
      <c r="D366" s="15" t="s">
        <v>9</v>
      </c>
      <c r="E366" s="4" t="s">
        <v>1487</v>
      </c>
      <c r="F366" s="15" t="s">
        <v>1488</v>
      </c>
      <c r="G366" s="15">
        <v>174.25</v>
      </c>
    </row>
    <row r="367" spans="1:7" x14ac:dyDescent="0.35">
      <c r="A367">
        <v>365</v>
      </c>
      <c r="B367" s="15" t="s">
        <v>1559</v>
      </c>
      <c r="C367" s="15" t="s">
        <v>1560</v>
      </c>
      <c r="D367" s="15" t="s">
        <v>9</v>
      </c>
      <c r="E367" s="4" t="s">
        <v>1561</v>
      </c>
      <c r="F367" s="15"/>
      <c r="G367" s="15">
        <v>124.1</v>
      </c>
    </row>
    <row r="368" spans="1:7" x14ac:dyDescent="0.35">
      <c r="A368">
        <v>366</v>
      </c>
      <c r="B368" s="15" t="s">
        <v>1546</v>
      </c>
      <c r="C368" s="15" t="s">
        <v>1547</v>
      </c>
      <c r="D368" s="15" t="s">
        <v>9</v>
      </c>
      <c r="E368" s="4" t="s">
        <v>1548</v>
      </c>
      <c r="F368" s="15"/>
      <c r="G368" s="15">
        <v>198.31</v>
      </c>
    </row>
    <row r="369" spans="1:7" x14ac:dyDescent="0.35">
      <c r="A369">
        <v>367</v>
      </c>
      <c r="B369" s="15" t="s">
        <v>479</v>
      </c>
      <c r="C369" s="15" t="s">
        <v>480</v>
      </c>
      <c r="D369" s="15" t="s">
        <v>9</v>
      </c>
      <c r="E369" s="4" t="s">
        <v>481</v>
      </c>
      <c r="F369" s="15"/>
      <c r="G369" s="15">
        <v>95.53</v>
      </c>
    </row>
    <row r="370" spans="1:7" x14ac:dyDescent="0.35">
      <c r="A370">
        <v>368</v>
      </c>
      <c r="B370" s="15" t="s">
        <v>1185</v>
      </c>
      <c r="C370" s="15" t="s">
        <v>1186</v>
      </c>
      <c r="D370" s="15" t="s">
        <v>9</v>
      </c>
      <c r="E370" s="4" t="s">
        <v>1187</v>
      </c>
      <c r="F370" s="15" t="s">
        <v>1188</v>
      </c>
      <c r="G370" s="15">
        <v>117.11</v>
      </c>
    </row>
    <row r="371" spans="1:7" x14ac:dyDescent="0.35">
      <c r="A371">
        <v>369</v>
      </c>
      <c r="B371" s="15" t="s">
        <v>257</v>
      </c>
      <c r="C371" s="15" t="s">
        <v>258</v>
      </c>
      <c r="D371" s="15" t="s">
        <v>9</v>
      </c>
      <c r="E371" s="4" t="s">
        <v>259</v>
      </c>
      <c r="F371" s="15"/>
      <c r="G371" s="15">
        <v>151.13</v>
      </c>
    </row>
    <row r="372" spans="1:7" x14ac:dyDescent="0.35">
      <c r="A372">
        <v>370</v>
      </c>
      <c r="B372" s="15" t="s">
        <v>658</v>
      </c>
      <c r="C372" s="15" t="s">
        <v>659</v>
      </c>
      <c r="D372" s="15" t="s">
        <v>9</v>
      </c>
      <c r="E372" s="4" t="s">
        <v>660</v>
      </c>
      <c r="F372" s="15"/>
      <c r="G372" s="15">
        <v>283.24</v>
      </c>
    </row>
    <row r="373" spans="1:7" x14ac:dyDescent="0.35">
      <c r="A373">
        <v>371</v>
      </c>
      <c r="B373" s="15" t="s">
        <v>2204</v>
      </c>
      <c r="C373" s="15" t="s">
        <v>2205</v>
      </c>
      <c r="D373" s="15" t="s">
        <v>9</v>
      </c>
      <c r="E373" s="4" t="s">
        <v>2248</v>
      </c>
      <c r="F373" s="15" t="s">
        <v>2275</v>
      </c>
      <c r="G373" s="15">
        <v>443.2</v>
      </c>
    </row>
    <row r="374" spans="1:7" x14ac:dyDescent="0.35">
      <c r="A374">
        <v>372</v>
      </c>
      <c r="B374" s="15" t="s">
        <v>1235</v>
      </c>
      <c r="C374" s="15" t="s">
        <v>1236</v>
      </c>
      <c r="D374" s="15" t="s">
        <v>52</v>
      </c>
      <c r="E374" s="4" t="s">
        <v>1237</v>
      </c>
      <c r="F374" s="15" t="s">
        <v>1238</v>
      </c>
      <c r="G374" s="15">
        <v>523.17999999999995</v>
      </c>
    </row>
    <row r="375" spans="1:7" x14ac:dyDescent="0.35">
      <c r="A375">
        <v>373</v>
      </c>
      <c r="B375" s="15" t="s">
        <v>404</v>
      </c>
      <c r="C375" s="15" t="s">
        <v>405</v>
      </c>
      <c r="D375" s="15" t="s">
        <v>9</v>
      </c>
      <c r="E375" s="4">
        <v>1333479</v>
      </c>
      <c r="F375" s="15" t="s">
        <v>406</v>
      </c>
      <c r="G375" s="15">
        <v>407.2</v>
      </c>
    </row>
    <row r="376" spans="1:7" x14ac:dyDescent="0.35">
      <c r="A376">
        <v>374</v>
      </c>
      <c r="B376" s="15" t="s">
        <v>2338</v>
      </c>
      <c r="C376" s="15" t="s">
        <v>1458</v>
      </c>
      <c r="D376" s="15" t="s">
        <v>9</v>
      </c>
      <c r="E376" s="4" t="s">
        <v>1459</v>
      </c>
      <c r="F376" s="15"/>
      <c r="G376" s="15">
        <v>430.63</v>
      </c>
    </row>
    <row r="377" spans="1:7" x14ac:dyDescent="0.35">
      <c r="A377">
        <v>375</v>
      </c>
      <c r="B377" s="15" t="s">
        <v>588</v>
      </c>
      <c r="C377" s="15" t="s">
        <v>589</v>
      </c>
      <c r="D377" s="15" t="s">
        <v>9</v>
      </c>
      <c r="E377" s="4" t="s">
        <v>590</v>
      </c>
      <c r="F377" s="15"/>
      <c r="G377" s="15">
        <v>326.56</v>
      </c>
    </row>
    <row r="378" spans="1:7" x14ac:dyDescent="0.35">
      <c r="A378">
        <v>376</v>
      </c>
      <c r="B378" s="15" t="s">
        <v>930</v>
      </c>
      <c r="C378" s="15" t="s">
        <v>931</v>
      </c>
      <c r="D378" s="15" t="s">
        <v>9</v>
      </c>
      <c r="E378" s="4" t="s">
        <v>932</v>
      </c>
      <c r="F378" s="15"/>
      <c r="G378" s="15">
        <v>270.45</v>
      </c>
    </row>
    <row r="379" spans="1:7" x14ac:dyDescent="0.35">
      <c r="A379">
        <v>377</v>
      </c>
      <c r="B379" s="15" t="s">
        <v>1690</v>
      </c>
      <c r="C379" s="15" t="s">
        <v>1691</v>
      </c>
      <c r="D379" s="15" t="s">
        <v>12</v>
      </c>
      <c r="E379" s="4" t="s">
        <v>1692</v>
      </c>
      <c r="F379" s="15" t="s">
        <v>1693</v>
      </c>
      <c r="G379" s="15">
        <v>130.18</v>
      </c>
    </row>
    <row r="380" spans="1:7" x14ac:dyDescent="0.35">
      <c r="A380">
        <v>378</v>
      </c>
      <c r="B380" s="15" t="s">
        <v>1340</v>
      </c>
      <c r="C380" s="15" t="s">
        <v>2206</v>
      </c>
      <c r="D380" s="15" t="s">
        <v>9</v>
      </c>
      <c r="E380" s="4" t="s">
        <v>1341</v>
      </c>
      <c r="F380" s="15" t="s">
        <v>1342</v>
      </c>
      <c r="G380" s="15">
        <v>610.57000000000005</v>
      </c>
    </row>
    <row r="381" spans="1:7" x14ac:dyDescent="0.35">
      <c r="A381">
        <v>379</v>
      </c>
      <c r="B381" s="15" t="s">
        <v>696</v>
      </c>
      <c r="C381" s="15" t="s">
        <v>697</v>
      </c>
      <c r="D381" s="15" t="s">
        <v>9</v>
      </c>
      <c r="E381" s="4" t="s">
        <v>2311</v>
      </c>
      <c r="F381" s="15"/>
      <c r="G381" s="15">
        <v>286.41000000000003</v>
      </c>
    </row>
    <row r="382" spans="1:7" x14ac:dyDescent="0.35">
      <c r="A382">
        <v>380</v>
      </c>
      <c r="B382" s="15" t="s">
        <v>170</v>
      </c>
      <c r="C382" s="15" t="s">
        <v>171</v>
      </c>
      <c r="D382" s="15" t="s">
        <v>9</v>
      </c>
      <c r="E382" s="4" t="s">
        <v>172</v>
      </c>
      <c r="F382" s="15" t="s">
        <v>173</v>
      </c>
      <c r="G382" s="15">
        <v>256.42</v>
      </c>
    </row>
    <row r="383" spans="1:7" x14ac:dyDescent="0.35">
      <c r="A383">
        <v>381</v>
      </c>
      <c r="B383" s="15" t="s">
        <v>1629</v>
      </c>
      <c r="C383" s="15" t="s">
        <v>1630</v>
      </c>
      <c r="D383" s="15" t="s">
        <v>1631</v>
      </c>
      <c r="E383" s="4" t="s">
        <v>1632</v>
      </c>
      <c r="F383" s="15" t="s">
        <v>1633</v>
      </c>
      <c r="G383" s="15">
        <v>116.16</v>
      </c>
    </row>
    <row r="384" spans="1:7" x14ac:dyDescent="0.35">
      <c r="A384">
        <v>382</v>
      </c>
      <c r="B384" s="15" t="s">
        <v>1549</v>
      </c>
      <c r="C384" s="15" t="s">
        <v>1550</v>
      </c>
      <c r="D384" s="15" t="s">
        <v>52</v>
      </c>
      <c r="E384" s="4" t="s">
        <v>1551</v>
      </c>
      <c r="F384" s="15"/>
      <c r="G384" s="15">
        <v>173.2</v>
      </c>
    </row>
    <row r="385" spans="1:7" x14ac:dyDescent="0.35">
      <c r="A385">
        <v>383</v>
      </c>
      <c r="B385" s="15" t="s">
        <v>325</v>
      </c>
      <c r="C385" s="15" t="s">
        <v>326</v>
      </c>
      <c r="D385" s="15" t="s">
        <v>9</v>
      </c>
      <c r="E385" s="4" t="s">
        <v>327</v>
      </c>
      <c r="F385" s="15"/>
      <c r="G385" s="15">
        <v>179.17</v>
      </c>
    </row>
    <row r="386" spans="1:7" x14ac:dyDescent="0.35">
      <c r="A386">
        <v>384</v>
      </c>
      <c r="B386" s="15" t="s">
        <v>360</v>
      </c>
      <c r="C386" s="15" t="s">
        <v>361</v>
      </c>
      <c r="D386" s="15" t="s">
        <v>9</v>
      </c>
      <c r="E386" s="4" t="s">
        <v>2249</v>
      </c>
      <c r="F386" s="15"/>
      <c r="G386" s="15">
        <v>184.07</v>
      </c>
    </row>
    <row r="387" spans="1:7" x14ac:dyDescent="0.35">
      <c r="A387">
        <v>385</v>
      </c>
      <c r="B387" s="15" t="s">
        <v>446</v>
      </c>
      <c r="C387" s="15" t="s">
        <v>447</v>
      </c>
      <c r="D387" s="15" t="s">
        <v>9</v>
      </c>
      <c r="E387" s="4" t="s">
        <v>448</v>
      </c>
      <c r="F387" s="15"/>
      <c r="G387" s="15">
        <v>150.16999999999999</v>
      </c>
    </row>
    <row r="388" spans="1:7" x14ac:dyDescent="0.35">
      <c r="A388">
        <v>386</v>
      </c>
      <c r="B388" s="15" t="s">
        <v>2207</v>
      </c>
      <c r="C388" s="15" t="s">
        <v>2208</v>
      </c>
      <c r="D388" s="15" t="s">
        <v>9</v>
      </c>
      <c r="E388" s="4" t="s">
        <v>2250</v>
      </c>
      <c r="F388" s="15" t="s">
        <v>2276</v>
      </c>
      <c r="G388" s="15">
        <v>196.2</v>
      </c>
    </row>
    <row r="389" spans="1:7" x14ac:dyDescent="0.35">
      <c r="A389">
        <v>387</v>
      </c>
      <c r="B389" s="15" t="s">
        <v>559</v>
      </c>
      <c r="C389" s="15" t="s">
        <v>560</v>
      </c>
      <c r="D389" s="15" t="s">
        <v>9</v>
      </c>
      <c r="E389" s="4" t="s">
        <v>561</v>
      </c>
      <c r="F389" s="15"/>
      <c r="G389" s="15">
        <v>110.11</v>
      </c>
    </row>
    <row r="390" spans="1:7" x14ac:dyDescent="0.35">
      <c r="A390">
        <v>388</v>
      </c>
      <c r="B390" s="15" t="s">
        <v>553</v>
      </c>
      <c r="C390" s="15" t="s">
        <v>554</v>
      </c>
      <c r="D390" s="15" t="s">
        <v>9</v>
      </c>
      <c r="E390" s="4">
        <v>1304222</v>
      </c>
      <c r="F390" s="15"/>
      <c r="G390" s="15">
        <v>69.489999999999995</v>
      </c>
    </row>
    <row r="391" spans="1:7" x14ac:dyDescent="0.35">
      <c r="A391">
        <v>389</v>
      </c>
      <c r="B391" s="15" t="s">
        <v>2013</v>
      </c>
      <c r="C391" s="15" t="s">
        <v>2014</v>
      </c>
      <c r="D391" s="15" t="s">
        <v>52</v>
      </c>
      <c r="E391" s="4" t="s">
        <v>2109</v>
      </c>
      <c r="F391" s="15"/>
      <c r="G391" s="15">
        <v>109.15</v>
      </c>
    </row>
    <row r="392" spans="1:7" x14ac:dyDescent="0.35">
      <c r="A392">
        <v>390</v>
      </c>
      <c r="B392" s="15" t="s">
        <v>299</v>
      </c>
      <c r="C392" s="15" t="s">
        <v>300</v>
      </c>
      <c r="D392" s="15" t="s">
        <v>9</v>
      </c>
      <c r="E392" s="4" t="s">
        <v>301</v>
      </c>
      <c r="F392" s="15"/>
      <c r="G392" s="15">
        <v>136.11000000000001</v>
      </c>
    </row>
    <row r="393" spans="1:7" x14ac:dyDescent="0.35">
      <c r="A393">
        <v>391</v>
      </c>
      <c r="B393" s="15" t="s">
        <v>569</v>
      </c>
      <c r="C393" s="15" t="s">
        <v>570</v>
      </c>
      <c r="D393" s="15" t="s">
        <v>9</v>
      </c>
      <c r="E393" s="4" t="s">
        <v>571</v>
      </c>
      <c r="F393" s="15"/>
      <c r="G393" s="15">
        <v>68.08</v>
      </c>
    </row>
    <row r="394" spans="1:7" x14ac:dyDescent="0.35">
      <c r="A394">
        <v>392</v>
      </c>
      <c r="B394" s="15" t="s">
        <v>1987</v>
      </c>
      <c r="C394" s="15" t="s">
        <v>1988</v>
      </c>
      <c r="D394" s="15" t="s">
        <v>9</v>
      </c>
      <c r="E394" s="4" t="s">
        <v>2095</v>
      </c>
      <c r="F394" s="15" t="s">
        <v>2152</v>
      </c>
      <c r="G394" s="15">
        <v>162.57</v>
      </c>
    </row>
    <row r="395" spans="1:7" x14ac:dyDescent="0.35">
      <c r="A395">
        <v>393</v>
      </c>
      <c r="B395" s="15" t="s">
        <v>210</v>
      </c>
      <c r="C395" s="15" t="s">
        <v>211</v>
      </c>
      <c r="D395" s="15" t="s">
        <v>9</v>
      </c>
      <c r="E395" s="4" t="s">
        <v>212</v>
      </c>
      <c r="F395" s="15"/>
      <c r="G395" s="15">
        <v>117.15</v>
      </c>
    </row>
    <row r="396" spans="1:7" x14ac:dyDescent="0.35">
      <c r="A396">
        <v>394</v>
      </c>
      <c r="B396" s="15" t="s">
        <v>886</v>
      </c>
      <c r="C396" s="15" t="s">
        <v>887</v>
      </c>
      <c r="D396" s="15" t="s">
        <v>9</v>
      </c>
      <c r="E396" s="4" t="s">
        <v>888</v>
      </c>
      <c r="F396" s="15" t="s">
        <v>889</v>
      </c>
      <c r="G396" s="15">
        <v>161.16</v>
      </c>
    </row>
    <row r="397" spans="1:7" x14ac:dyDescent="0.35">
      <c r="A397">
        <v>395</v>
      </c>
      <c r="B397" s="15" t="s">
        <v>1976</v>
      </c>
      <c r="C397" s="15" t="s">
        <v>1977</v>
      </c>
      <c r="D397" s="15" t="s">
        <v>9</v>
      </c>
      <c r="E397" s="4" t="s">
        <v>2089</v>
      </c>
      <c r="F397" s="15"/>
      <c r="G397" s="15">
        <v>174.2</v>
      </c>
    </row>
    <row r="398" spans="1:7" x14ac:dyDescent="0.35">
      <c r="A398">
        <v>396</v>
      </c>
      <c r="B398" s="15" t="s">
        <v>27</v>
      </c>
      <c r="C398" s="15" t="s">
        <v>28</v>
      </c>
      <c r="D398" s="15" t="s">
        <v>9</v>
      </c>
      <c r="E398" s="4" t="s">
        <v>29</v>
      </c>
      <c r="F398" s="15"/>
      <c r="G398" s="15">
        <v>197.17</v>
      </c>
    </row>
    <row r="399" spans="1:7" x14ac:dyDescent="0.35">
      <c r="A399">
        <v>397</v>
      </c>
      <c r="B399" s="15" t="s">
        <v>1081</v>
      </c>
      <c r="C399" s="15" t="s">
        <v>1082</v>
      </c>
      <c r="D399" s="15" t="s">
        <v>9</v>
      </c>
      <c r="E399" s="6" t="s">
        <v>1083</v>
      </c>
      <c r="F399" s="15"/>
      <c r="G399" s="15">
        <v>161.16</v>
      </c>
    </row>
    <row r="400" spans="1:7" x14ac:dyDescent="0.35">
      <c r="A400">
        <v>398</v>
      </c>
      <c r="B400" s="15" t="s">
        <v>918</v>
      </c>
      <c r="C400" s="15" t="s">
        <v>919</v>
      </c>
      <c r="D400" s="15" t="s">
        <v>9</v>
      </c>
      <c r="E400" s="4" t="s">
        <v>920</v>
      </c>
      <c r="F400" s="15" t="s">
        <v>921</v>
      </c>
      <c r="G400" s="15">
        <v>161.19999999999999</v>
      </c>
    </row>
    <row r="401" spans="1:7" x14ac:dyDescent="0.35">
      <c r="A401">
        <v>399</v>
      </c>
      <c r="B401" s="15" t="s">
        <v>1588</v>
      </c>
      <c r="C401" s="15" t="s">
        <v>1589</v>
      </c>
      <c r="D401" s="15" t="s">
        <v>9</v>
      </c>
      <c r="E401" s="4" t="s">
        <v>1590</v>
      </c>
      <c r="F401" s="15" t="s">
        <v>1591</v>
      </c>
      <c r="G401" s="15">
        <v>203.19</v>
      </c>
    </row>
    <row r="402" spans="1:7" x14ac:dyDescent="0.35">
      <c r="A402">
        <v>400</v>
      </c>
      <c r="B402" s="15" t="s">
        <v>50</v>
      </c>
      <c r="C402" s="15" t="s">
        <v>51</v>
      </c>
      <c r="D402" s="15" t="s">
        <v>52</v>
      </c>
      <c r="E402" s="4" t="s">
        <v>53</v>
      </c>
      <c r="F402" s="15"/>
      <c r="G402" s="15">
        <v>268.23</v>
      </c>
    </row>
    <row r="403" spans="1:7" x14ac:dyDescent="0.35">
      <c r="A403">
        <v>401</v>
      </c>
      <c r="B403" s="15" t="s">
        <v>1147</v>
      </c>
      <c r="C403" s="15" t="s">
        <v>1148</v>
      </c>
      <c r="D403" s="15" t="s">
        <v>9</v>
      </c>
      <c r="E403" s="4" t="s">
        <v>1149</v>
      </c>
      <c r="F403" s="15"/>
      <c r="G403" s="15">
        <v>574.11</v>
      </c>
    </row>
    <row r="404" spans="1:7" x14ac:dyDescent="0.35">
      <c r="A404">
        <v>402</v>
      </c>
      <c r="B404" s="15" t="s">
        <v>2209</v>
      </c>
      <c r="C404" s="15" t="s">
        <v>2210</v>
      </c>
      <c r="D404" s="15" t="s">
        <v>9</v>
      </c>
      <c r="E404" s="6" t="s">
        <v>2251</v>
      </c>
      <c r="F404" s="15" t="s">
        <v>2277</v>
      </c>
      <c r="G404" s="15">
        <v>536.29999999999995</v>
      </c>
    </row>
    <row r="405" spans="1:7" x14ac:dyDescent="0.35">
      <c r="A405">
        <v>403</v>
      </c>
      <c r="B405" s="15" t="s">
        <v>2211</v>
      </c>
      <c r="C405" s="15" t="s">
        <v>2212</v>
      </c>
      <c r="D405" s="15" t="s">
        <v>12</v>
      </c>
      <c r="E405" s="4" t="s">
        <v>2252</v>
      </c>
      <c r="F405" s="15" t="s">
        <v>2278</v>
      </c>
      <c r="G405" s="15">
        <v>130.19</v>
      </c>
    </row>
    <row r="406" spans="1:7" x14ac:dyDescent="0.35">
      <c r="A406">
        <v>404</v>
      </c>
      <c r="B406" s="15" t="s">
        <v>2339</v>
      </c>
      <c r="C406" s="15" t="s">
        <v>2017</v>
      </c>
      <c r="D406" s="15" t="s">
        <v>9</v>
      </c>
      <c r="E406" s="4" t="s">
        <v>2112</v>
      </c>
      <c r="F406" s="15" t="s">
        <v>2159</v>
      </c>
      <c r="G406" s="15">
        <v>87.12</v>
      </c>
    </row>
    <row r="407" spans="1:7" x14ac:dyDescent="0.35">
      <c r="A407">
        <v>405</v>
      </c>
      <c r="B407" s="15" t="s">
        <v>1619</v>
      </c>
      <c r="C407" s="15" t="s">
        <v>1620</v>
      </c>
      <c r="D407" s="15" t="s">
        <v>12</v>
      </c>
      <c r="E407" s="4" t="s">
        <v>1621</v>
      </c>
      <c r="F407" s="15" t="s">
        <v>1622</v>
      </c>
      <c r="G407" s="15">
        <v>88.11</v>
      </c>
    </row>
    <row r="408" spans="1:7" x14ac:dyDescent="0.35">
      <c r="A408">
        <v>406</v>
      </c>
      <c r="B408" s="15" t="s">
        <v>2340</v>
      </c>
      <c r="C408" s="15" t="s">
        <v>1993</v>
      </c>
      <c r="D408" s="15" t="s">
        <v>9</v>
      </c>
      <c r="E408" s="4" t="s">
        <v>2098</v>
      </c>
      <c r="F408" s="15"/>
      <c r="G408" s="15">
        <v>111.1</v>
      </c>
    </row>
    <row r="409" spans="1:7" x14ac:dyDescent="0.35">
      <c r="A409">
        <v>407</v>
      </c>
      <c r="B409" s="15" t="s">
        <v>1615</v>
      </c>
      <c r="C409" s="15" t="s">
        <v>1616</v>
      </c>
      <c r="D409" s="15" t="s">
        <v>12</v>
      </c>
      <c r="E409" s="4" t="s">
        <v>1617</v>
      </c>
      <c r="F409" s="15" t="s">
        <v>1618</v>
      </c>
      <c r="G409" s="15">
        <v>164.2</v>
      </c>
    </row>
    <row r="410" spans="1:7" x14ac:dyDescent="0.35">
      <c r="A410">
        <v>408</v>
      </c>
      <c r="B410" s="15" t="s">
        <v>862</v>
      </c>
      <c r="C410" s="15" t="s">
        <v>863</v>
      </c>
      <c r="D410" s="15" t="s">
        <v>9</v>
      </c>
      <c r="E410" s="4" t="s">
        <v>864</v>
      </c>
      <c r="F410" s="15"/>
      <c r="G410" s="15">
        <v>123.11</v>
      </c>
    </row>
    <row r="411" spans="1:7" x14ac:dyDescent="0.35">
      <c r="A411">
        <v>409</v>
      </c>
      <c r="B411" s="15" t="s">
        <v>1716</v>
      </c>
      <c r="C411" s="15" t="s">
        <v>1717</v>
      </c>
      <c r="D411" s="15" t="s">
        <v>12</v>
      </c>
      <c r="E411" s="4" t="s">
        <v>1718</v>
      </c>
      <c r="F411" s="15" t="s">
        <v>1719</v>
      </c>
      <c r="G411" s="15">
        <v>86.13</v>
      </c>
    </row>
    <row r="412" spans="1:7" x14ac:dyDescent="0.35">
      <c r="A412">
        <v>410</v>
      </c>
      <c r="B412" s="15" t="s">
        <v>1694</v>
      </c>
      <c r="C412" s="15" t="s">
        <v>1695</v>
      </c>
      <c r="D412" s="15" t="s">
        <v>12</v>
      </c>
      <c r="E412" s="4" t="s">
        <v>1696</v>
      </c>
      <c r="F412" s="15" t="s">
        <v>1697</v>
      </c>
      <c r="G412" s="15">
        <v>102.13</v>
      </c>
    </row>
    <row r="413" spans="1:7" x14ac:dyDescent="0.35">
      <c r="A413">
        <v>411</v>
      </c>
      <c r="B413" s="15" t="s">
        <v>1900</v>
      </c>
      <c r="C413" s="15" t="s">
        <v>1901</v>
      </c>
      <c r="D413" s="15" t="s">
        <v>52</v>
      </c>
      <c r="E413" s="4" t="s">
        <v>2055</v>
      </c>
      <c r="F413" s="15"/>
      <c r="G413" s="15">
        <v>179.14</v>
      </c>
    </row>
    <row r="414" spans="1:7" x14ac:dyDescent="0.35">
      <c r="A414">
        <v>412</v>
      </c>
      <c r="B414" s="15" t="s">
        <v>1931</v>
      </c>
      <c r="C414" s="15" t="s">
        <v>1932</v>
      </c>
      <c r="D414" s="15" t="s">
        <v>9</v>
      </c>
      <c r="E414" s="4" t="s">
        <v>2066</v>
      </c>
      <c r="F414" s="15" t="s">
        <v>2139</v>
      </c>
      <c r="G414" s="15">
        <v>130.1</v>
      </c>
    </row>
    <row r="415" spans="1:7" x14ac:dyDescent="0.35">
      <c r="A415">
        <v>413</v>
      </c>
      <c r="B415" s="15" t="s">
        <v>1378</v>
      </c>
      <c r="C415" s="15" t="s">
        <v>1379</v>
      </c>
      <c r="D415" s="15" t="s">
        <v>9</v>
      </c>
      <c r="E415" s="4" t="s">
        <v>1380</v>
      </c>
      <c r="F415" s="15"/>
      <c r="G415" s="15">
        <v>142.11000000000001</v>
      </c>
    </row>
    <row r="416" spans="1:7" x14ac:dyDescent="0.35">
      <c r="A416">
        <v>414</v>
      </c>
      <c r="B416" s="15" t="s">
        <v>164</v>
      </c>
      <c r="C416" s="15" t="s">
        <v>165</v>
      </c>
      <c r="D416" s="15" t="s">
        <v>9</v>
      </c>
      <c r="E416" s="4" t="s">
        <v>166</v>
      </c>
      <c r="F416" s="15"/>
      <c r="G416" s="15">
        <v>189.17</v>
      </c>
    </row>
    <row r="417" spans="1:7" x14ac:dyDescent="0.35">
      <c r="A417">
        <v>415</v>
      </c>
      <c r="B417" s="15" t="s">
        <v>336</v>
      </c>
      <c r="C417" s="15" t="s">
        <v>337</v>
      </c>
      <c r="D417" s="15" t="s">
        <v>9</v>
      </c>
      <c r="E417" s="4" t="s">
        <v>338</v>
      </c>
      <c r="F417" s="15"/>
      <c r="G417" s="15">
        <v>166.17</v>
      </c>
    </row>
    <row r="418" spans="1:7" x14ac:dyDescent="0.35">
      <c r="A418">
        <v>416</v>
      </c>
      <c r="B418" s="15" t="s">
        <v>817</v>
      </c>
      <c r="C418" s="15" t="s">
        <v>818</v>
      </c>
      <c r="D418" s="15" t="s">
        <v>9</v>
      </c>
      <c r="E418" s="4" t="s">
        <v>819</v>
      </c>
      <c r="F418" s="15" t="s">
        <v>820</v>
      </c>
      <c r="G418" s="15">
        <v>134.09</v>
      </c>
    </row>
    <row r="419" spans="1:7" x14ac:dyDescent="0.35">
      <c r="A419">
        <v>417</v>
      </c>
      <c r="B419" s="15" t="s">
        <v>1165</v>
      </c>
      <c r="C419" s="15" t="s">
        <v>1166</v>
      </c>
      <c r="D419" s="15" t="s">
        <v>9</v>
      </c>
      <c r="E419" s="4" t="s">
        <v>1167</v>
      </c>
      <c r="F419" s="15" t="s">
        <v>2279</v>
      </c>
      <c r="G419" s="15">
        <v>129.16</v>
      </c>
    </row>
    <row r="420" spans="1:7" x14ac:dyDescent="0.35">
      <c r="A420">
        <v>418</v>
      </c>
      <c r="B420" s="15" t="s">
        <v>1195</v>
      </c>
      <c r="C420" s="15" t="s">
        <v>2213</v>
      </c>
      <c r="D420" s="15" t="s">
        <v>9</v>
      </c>
      <c r="E420" s="4" t="s">
        <v>1196</v>
      </c>
      <c r="F420" s="15"/>
      <c r="G420" s="15">
        <v>103.12</v>
      </c>
    </row>
    <row r="421" spans="1:7" x14ac:dyDescent="0.35">
      <c r="A421">
        <v>419</v>
      </c>
      <c r="B421" s="15" t="s">
        <v>1953</v>
      </c>
      <c r="C421" s="15" t="s">
        <v>1954</v>
      </c>
      <c r="D421" s="15" t="s">
        <v>9</v>
      </c>
      <c r="E421" s="4">
        <v>895096</v>
      </c>
      <c r="F421" s="15"/>
      <c r="G421" s="15">
        <v>220.22</v>
      </c>
    </row>
    <row r="422" spans="1:7" x14ac:dyDescent="0.35">
      <c r="A422">
        <v>420</v>
      </c>
      <c r="B422" s="15" t="s">
        <v>213</v>
      </c>
      <c r="C422" s="15" t="s">
        <v>214</v>
      </c>
      <c r="D422" s="15" t="s">
        <v>9</v>
      </c>
      <c r="E422" s="4" t="s">
        <v>215</v>
      </c>
      <c r="F422" s="15" t="s">
        <v>216</v>
      </c>
      <c r="G422" s="15">
        <v>89.09</v>
      </c>
    </row>
    <row r="423" spans="1:7" x14ac:dyDescent="0.35">
      <c r="A423">
        <v>421</v>
      </c>
      <c r="B423" s="15" t="s">
        <v>365</v>
      </c>
      <c r="C423" s="15" t="s">
        <v>366</v>
      </c>
      <c r="D423" s="15" t="s">
        <v>9</v>
      </c>
      <c r="E423" s="4" t="s">
        <v>367</v>
      </c>
      <c r="F423" s="15"/>
      <c r="G423" s="15">
        <v>131.16999999999999</v>
      </c>
    </row>
    <row r="424" spans="1:7" x14ac:dyDescent="0.35">
      <c r="A424">
        <v>422</v>
      </c>
      <c r="B424" s="15" t="s">
        <v>440</v>
      </c>
      <c r="C424" s="15" t="s">
        <v>441</v>
      </c>
      <c r="D424" s="15" t="s">
        <v>9</v>
      </c>
      <c r="E424" s="4" t="s">
        <v>442</v>
      </c>
      <c r="F424" s="15"/>
      <c r="G424" s="15">
        <v>150.13</v>
      </c>
    </row>
    <row r="425" spans="1:7" x14ac:dyDescent="0.35">
      <c r="A425">
        <v>423</v>
      </c>
      <c r="B425" s="15" t="s">
        <v>378</v>
      </c>
      <c r="C425" s="15" t="s">
        <v>379</v>
      </c>
      <c r="D425" s="15" t="s">
        <v>9</v>
      </c>
      <c r="E425" s="4" t="s">
        <v>380</v>
      </c>
      <c r="F425" s="15"/>
      <c r="G425" s="15">
        <v>174.2</v>
      </c>
    </row>
    <row r="426" spans="1:7" x14ac:dyDescent="0.35">
      <c r="A426">
        <v>424</v>
      </c>
      <c r="B426" s="15" t="s">
        <v>177</v>
      </c>
      <c r="C426" s="15" t="s">
        <v>178</v>
      </c>
      <c r="D426" s="15" t="s">
        <v>9</v>
      </c>
      <c r="E426" s="4" t="s">
        <v>179</v>
      </c>
      <c r="F426" s="15"/>
      <c r="G426" s="15">
        <v>132.12</v>
      </c>
    </row>
    <row r="427" spans="1:7" x14ac:dyDescent="0.35">
      <c r="A427">
        <v>425</v>
      </c>
      <c r="B427" s="15" t="s">
        <v>180</v>
      </c>
      <c r="C427" s="15" t="s">
        <v>181</v>
      </c>
      <c r="D427" s="15" t="s">
        <v>9</v>
      </c>
      <c r="E427" s="4" t="s">
        <v>182</v>
      </c>
      <c r="F427" s="15"/>
      <c r="G427" s="15">
        <v>133.1</v>
      </c>
    </row>
    <row r="428" spans="1:7" x14ac:dyDescent="0.35">
      <c r="A428">
        <v>426</v>
      </c>
      <c r="B428" s="15" t="s">
        <v>2214</v>
      </c>
      <c r="C428" s="15" t="s">
        <v>2215</v>
      </c>
      <c r="D428" s="15" t="s">
        <v>9</v>
      </c>
      <c r="E428" s="4" t="s">
        <v>2253</v>
      </c>
      <c r="F428" s="15"/>
      <c r="G428" s="15">
        <v>274.25</v>
      </c>
    </row>
    <row r="429" spans="1:7" x14ac:dyDescent="0.35">
      <c r="A429">
        <v>427</v>
      </c>
      <c r="B429" s="15" t="s">
        <v>39</v>
      </c>
      <c r="C429" s="15" t="s">
        <v>40</v>
      </c>
      <c r="D429" s="15" t="s">
        <v>9</v>
      </c>
      <c r="E429" s="4" t="s">
        <v>41</v>
      </c>
      <c r="F429" s="15"/>
      <c r="G429" s="15">
        <v>161.19999999999999</v>
      </c>
    </row>
    <row r="430" spans="1:7" x14ac:dyDescent="0.35">
      <c r="A430">
        <v>428</v>
      </c>
      <c r="B430" s="15" t="s">
        <v>620</v>
      </c>
      <c r="C430" s="15" t="s">
        <v>621</v>
      </c>
      <c r="D430" s="15" t="s">
        <v>9</v>
      </c>
      <c r="E430" s="4" t="s">
        <v>622</v>
      </c>
      <c r="F430" s="15"/>
      <c r="G430" s="15">
        <v>226.23</v>
      </c>
    </row>
    <row r="431" spans="1:7" x14ac:dyDescent="0.35">
      <c r="A431">
        <v>429</v>
      </c>
      <c r="B431" s="15" t="s">
        <v>668</v>
      </c>
      <c r="C431" s="15" t="s">
        <v>669</v>
      </c>
      <c r="D431" s="15" t="s">
        <v>9</v>
      </c>
      <c r="E431" s="4" t="s">
        <v>670</v>
      </c>
      <c r="F431" s="15"/>
      <c r="G431" s="15">
        <v>175.19</v>
      </c>
    </row>
    <row r="432" spans="1:7" x14ac:dyDescent="0.35">
      <c r="A432">
        <v>430</v>
      </c>
      <c r="B432" s="15" t="s">
        <v>693</v>
      </c>
      <c r="C432" s="15" t="s">
        <v>694</v>
      </c>
      <c r="D432" s="15" t="s">
        <v>9</v>
      </c>
      <c r="E432" s="4" t="s">
        <v>695</v>
      </c>
      <c r="F432" s="15"/>
      <c r="G432" s="15">
        <v>187.17</v>
      </c>
    </row>
    <row r="433" spans="1:7" x14ac:dyDescent="0.35">
      <c r="A433">
        <v>431</v>
      </c>
      <c r="B433" s="15" t="s">
        <v>387</v>
      </c>
      <c r="C433" s="15" t="s">
        <v>388</v>
      </c>
      <c r="D433" s="15" t="s">
        <v>9</v>
      </c>
      <c r="E433" s="4" t="s">
        <v>389</v>
      </c>
      <c r="F433" s="15"/>
      <c r="G433" s="15">
        <v>121.16</v>
      </c>
    </row>
    <row r="434" spans="1:7" x14ac:dyDescent="0.35">
      <c r="A434">
        <v>432</v>
      </c>
      <c r="B434" s="15" t="s">
        <v>811</v>
      </c>
      <c r="C434" s="15" t="s">
        <v>812</v>
      </c>
      <c r="D434" s="15" t="s">
        <v>9</v>
      </c>
      <c r="E434" s="4" t="s">
        <v>813</v>
      </c>
      <c r="F434" s="15"/>
      <c r="G434" s="15">
        <v>240.3</v>
      </c>
    </row>
    <row r="435" spans="1:7" x14ac:dyDescent="0.35">
      <c r="A435">
        <v>433</v>
      </c>
      <c r="B435" s="15" t="s">
        <v>371</v>
      </c>
      <c r="C435" s="15" t="s">
        <v>372</v>
      </c>
      <c r="D435" s="15" t="s">
        <v>9</v>
      </c>
      <c r="E435" s="4" t="s">
        <v>373</v>
      </c>
      <c r="F435" s="15" t="s">
        <v>374</v>
      </c>
      <c r="G435" s="15">
        <v>197.2</v>
      </c>
    </row>
    <row r="436" spans="1:7" x14ac:dyDescent="0.35">
      <c r="A436">
        <v>434</v>
      </c>
      <c r="B436" s="15" t="s">
        <v>224</v>
      </c>
      <c r="C436" s="15" t="s">
        <v>225</v>
      </c>
      <c r="D436" s="15" t="s">
        <v>9</v>
      </c>
      <c r="E436" s="4" t="s">
        <v>226</v>
      </c>
      <c r="F436" s="15" t="s">
        <v>227</v>
      </c>
      <c r="G436" s="15">
        <v>116.12</v>
      </c>
    </row>
    <row r="437" spans="1:7" x14ac:dyDescent="0.35">
      <c r="A437">
        <v>435</v>
      </c>
      <c r="B437" s="15" t="s">
        <v>424</v>
      </c>
      <c r="C437" s="15" t="s">
        <v>425</v>
      </c>
      <c r="D437" s="15" t="s">
        <v>9</v>
      </c>
      <c r="E437" s="4" t="s">
        <v>426</v>
      </c>
      <c r="F437" s="15"/>
      <c r="G437" s="15">
        <v>164.16</v>
      </c>
    </row>
    <row r="438" spans="1:7" x14ac:dyDescent="0.35">
      <c r="A438">
        <v>436</v>
      </c>
      <c r="B438" s="15" t="s">
        <v>66</v>
      </c>
      <c r="C438" s="15" t="s">
        <v>67</v>
      </c>
      <c r="D438" s="15" t="s">
        <v>9</v>
      </c>
      <c r="E438" s="4" t="s">
        <v>68</v>
      </c>
      <c r="F438" s="15"/>
      <c r="G438" s="15">
        <v>147.13</v>
      </c>
    </row>
    <row r="439" spans="1:7" x14ac:dyDescent="0.35">
      <c r="A439">
        <v>437</v>
      </c>
      <c r="B439" s="15" t="s">
        <v>16</v>
      </c>
      <c r="C439" s="15" t="s">
        <v>17</v>
      </c>
      <c r="D439" s="15" t="s">
        <v>9</v>
      </c>
      <c r="E439" s="4" t="s">
        <v>18</v>
      </c>
      <c r="F439" s="15"/>
      <c r="G439" s="15">
        <v>146.13999999999999</v>
      </c>
    </row>
    <row r="440" spans="1:7" x14ac:dyDescent="0.35">
      <c r="A440">
        <v>438</v>
      </c>
      <c r="B440" s="15" t="s">
        <v>1072</v>
      </c>
      <c r="C440" s="15" t="s">
        <v>1073</v>
      </c>
      <c r="D440" s="15" t="s">
        <v>9</v>
      </c>
      <c r="E440" s="4" t="s">
        <v>1074</v>
      </c>
      <c r="F440" s="15"/>
      <c r="G440" s="15">
        <v>612.63</v>
      </c>
    </row>
    <row r="441" spans="1:7" x14ac:dyDescent="0.35">
      <c r="A441">
        <v>439</v>
      </c>
      <c r="B441" s="15" t="s">
        <v>183</v>
      </c>
      <c r="C441" s="15" t="s">
        <v>184</v>
      </c>
      <c r="D441" s="15" t="s">
        <v>9</v>
      </c>
      <c r="E441" s="4" t="s">
        <v>185</v>
      </c>
      <c r="F441" s="15" t="s">
        <v>186</v>
      </c>
      <c r="G441" s="15">
        <v>307.32</v>
      </c>
    </row>
    <row r="442" spans="1:7" x14ac:dyDescent="0.35">
      <c r="A442">
        <v>440</v>
      </c>
      <c r="B442" s="15" t="s">
        <v>295</v>
      </c>
      <c r="C442" s="15" t="s">
        <v>296</v>
      </c>
      <c r="D442" s="15" t="s">
        <v>9</v>
      </c>
      <c r="E442" s="4" t="s">
        <v>297</v>
      </c>
      <c r="F442" s="15" t="s">
        <v>298</v>
      </c>
      <c r="G442" s="15">
        <v>178.14</v>
      </c>
    </row>
    <row r="443" spans="1:7" x14ac:dyDescent="0.35">
      <c r="A443">
        <v>441</v>
      </c>
      <c r="B443" s="15" t="s">
        <v>193</v>
      </c>
      <c r="C443" s="15" t="s">
        <v>194</v>
      </c>
      <c r="D443" s="15" t="s">
        <v>9</v>
      </c>
      <c r="E443" s="4" t="s">
        <v>195</v>
      </c>
      <c r="F443" s="15" t="s">
        <v>196</v>
      </c>
      <c r="G443" s="15">
        <v>209.63</v>
      </c>
    </row>
    <row r="444" spans="1:7" x14ac:dyDescent="0.35">
      <c r="A444">
        <v>442</v>
      </c>
      <c r="B444" s="15" t="s">
        <v>703</v>
      </c>
      <c r="C444" s="15" t="s">
        <v>704</v>
      </c>
      <c r="D444" s="15" t="s">
        <v>9</v>
      </c>
      <c r="E444" s="4" t="s">
        <v>705</v>
      </c>
      <c r="F444" s="15"/>
      <c r="G444" s="15">
        <v>214.09</v>
      </c>
    </row>
    <row r="445" spans="1:7" x14ac:dyDescent="0.35">
      <c r="A445">
        <v>443</v>
      </c>
      <c r="B445" s="15" t="s">
        <v>630</v>
      </c>
      <c r="C445" s="15" t="s">
        <v>631</v>
      </c>
      <c r="D445" s="15" t="s">
        <v>9</v>
      </c>
      <c r="E445" s="4" t="s">
        <v>632</v>
      </c>
      <c r="F445" s="15"/>
      <c r="G445" s="15">
        <v>268.35000000000002</v>
      </c>
    </row>
    <row r="446" spans="1:7" x14ac:dyDescent="0.35">
      <c r="A446">
        <v>444</v>
      </c>
      <c r="B446" s="15" t="s">
        <v>719</v>
      </c>
      <c r="C446" s="15" t="s">
        <v>720</v>
      </c>
      <c r="D446" s="15" t="s">
        <v>9</v>
      </c>
      <c r="E446" s="6" t="s">
        <v>721</v>
      </c>
      <c r="F446" s="15" t="s">
        <v>722</v>
      </c>
      <c r="G446" s="15">
        <v>158.11000000000001</v>
      </c>
    </row>
    <row r="447" spans="1:7" x14ac:dyDescent="0.35">
      <c r="A447">
        <v>445</v>
      </c>
      <c r="B447" s="15" t="s">
        <v>978</v>
      </c>
      <c r="C447" s="15" t="s">
        <v>979</v>
      </c>
      <c r="D447" s="15" t="s">
        <v>9</v>
      </c>
      <c r="E447" s="4" t="s">
        <v>980</v>
      </c>
      <c r="F447" s="15" t="s">
        <v>2280</v>
      </c>
      <c r="G447" s="15">
        <v>131.13</v>
      </c>
    </row>
    <row r="448" spans="1:7" x14ac:dyDescent="0.35">
      <c r="A448">
        <v>446</v>
      </c>
      <c r="B448" s="15" t="s">
        <v>1683</v>
      </c>
      <c r="C448" s="15" t="s">
        <v>1684</v>
      </c>
      <c r="D448" s="15" t="s">
        <v>12</v>
      </c>
      <c r="E448" s="4" t="s">
        <v>1685</v>
      </c>
      <c r="F448" s="15"/>
      <c r="G448" s="15">
        <v>280.45</v>
      </c>
    </row>
    <row r="449" spans="1:7" x14ac:dyDescent="0.35">
      <c r="A449">
        <v>447</v>
      </c>
      <c r="B449" s="15" t="s">
        <v>288</v>
      </c>
      <c r="C449" s="15" t="s">
        <v>289</v>
      </c>
      <c r="D449" s="15" t="s">
        <v>9</v>
      </c>
      <c r="E449" s="4" t="s">
        <v>290</v>
      </c>
      <c r="F449" s="15" t="s">
        <v>291</v>
      </c>
      <c r="G449" s="15">
        <v>131.16999999999999</v>
      </c>
    </row>
    <row r="450" spans="1:7" x14ac:dyDescent="0.35">
      <c r="A450">
        <v>448</v>
      </c>
      <c r="B450" s="15" t="s">
        <v>674</v>
      </c>
      <c r="C450" s="15" t="s">
        <v>675</v>
      </c>
      <c r="D450" s="15" t="s">
        <v>9</v>
      </c>
      <c r="E450" s="4" t="s">
        <v>676</v>
      </c>
      <c r="F450" s="15"/>
      <c r="G450" s="15">
        <v>208.21</v>
      </c>
    </row>
    <row r="451" spans="1:7" x14ac:dyDescent="0.35">
      <c r="A451">
        <v>449</v>
      </c>
      <c r="B451" s="15" t="s">
        <v>84</v>
      </c>
      <c r="C451" s="15" t="s">
        <v>85</v>
      </c>
      <c r="D451" s="15" t="s">
        <v>9</v>
      </c>
      <c r="E451" s="4" t="s">
        <v>86</v>
      </c>
      <c r="F451" s="15"/>
      <c r="G451" s="15">
        <v>131.16999999999999</v>
      </c>
    </row>
    <row r="452" spans="1:7" x14ac:dyDescent="0.35">
      <c r="A452">
        <v>450</v>
      </c>
      <c r="B452" s="15" t="s">
        <v>2005</v>
      </c>
      <c r="C452" s="15" t="s">
        <v>2006</v>
      </c>
      <c r="D452" s="15" t="s">
        <v>9</v>
      </c>
      <c r="E452" s="4" t="s">
        <v>2105</v>
      </c>
      <c r="F452" s="15" t="s">
        <v>2155</v>
      </c>
      <c r="G452" s="15">
        <v>202.25</v>
      </c>
    </row>
    <row r="453" spans="1:7" x14ac:dyDescent="0.35">
      <c r="A453">
        <v>451</v>
      </c>
      <c r="B453" s="15" t="s">
        <v>381</v>
      </c>
      <c r="C453" s="15" t="s">
        <v>382</v>
      </c>
      <c r="D453" s="15" t="s">
        <v>9</v>
      </c>
      <c r="E453" s="4" t="s">
        <v>383</v>
      </c>
      <c r="F453" s="15"/>
      <c r="G453" s="15">
        <v>146.19</v>
      </c>
    </row>
    <row r="454" spans="1:7" x14ac:dyDescent="0.35">
      <c r="A454">
        <v>452</v>
      </c>
      <c r="B454" s="15" t="s">
        <v>957</v>
      </c>
      <c r="C454" s="15" t="s">
        <v>958</v>
      </c>
      <c r="D454" s="15" t="s">
        <v>9</v>
      </c>
      <c r="E454" s="4" t="s">
        <v>959</v>
      </c>
      <c r="F454" s="15"/>
      <c r="G454" s="15">
        <v>149.21</v>
      </c>
    </row>
    <row r="455" spans="1:7" x14ac:dyDescent="0.35">
      <c r="A455">
        <v>453</v>
      </c>
      <c r="B455" s="15" t="s">
        <v>1709</v>
      </c>
      <c r="C455" s="15" t="s">
        <v>1710</v>
      </c>
      <c r="D455" s="15" t="s">
        <v>12</v>
      </c>
      <c r="E455" s="4" t="s">
        <v>1711</v>
      </c>
      <c r="F455" s="15"/>
      <c r="G455" s="15">
        <v>162.24</v>
      </c>
    </row>
    <row r="456" spans="1:7" x14ac:dyDescent="0.35">
      <c r="A456">
        <v>454</v>
      </c>
      <c r="B456" s="15" t="s">
        <v>1063</v>
      </c>
      <c r="C456" s="15" t="s">
        <v>1064</v>
      </c>
      <c r="D456" s="15" t="s">
        <v>9</v>
      </c>
      <c r="E456" s="4" t="s">
        <v>1065</v>
      </c>
      <c r="F456" s="15"/>
      <c r="G456" s="15">
        <v>131.16999999999999</v>
      </c>
    </row>
    <row r="457" spans="1:7" x14ac:dyDescent="0.35">
      <c r="A457">
        <v>455</v>
      </c>
      <c r="B457" s="15" t="s">
        <v>1048</v>
      </c>
      <c r="C457" s="15" t="s">
        <v>1049</v>
      </c>
      <c r="D457" s="15" t="s">
        <v>9</v>
      </c>
      <c r="E457" s="4" t="s">
        <v>1050</v>
      </c>
      <c r="F457" s="15"/>
      <c r="G457" s="15">
        <v>404.54</v>
      </c>
    </row>
    <row r="458" spans="1:7" x14ac:dyDescent="0.35">
      <c r="A458">
        <v>456</v>
      </c>
      <c r="B458" s="15" t="s">
        <v>142</v>
      </c>
      <c r="C458" s="15" t="s">
        <v>143</v>
      </c>
      <c r="D458" s="15" t="s">
        <v>9</v>
      </c>
      <c r="E458" s="6" t="s">
        <v>144</v>
      </c>
      <c r="F458" s="15"/>
      <c r="G458" s="15">
        <v>165.19</v>
      </c>
    </row>
    <row r="459" spans="1:7" x14ac:dyDescent="0.35">
      <c r="A459">
        <v>457</v>
      </c>
      <c r="B459" s="15" t="s">
        <v>174</v>
      </c>
      <c r="C459" s="15" t="s">
        <v>175</v>
      </c>
      <c r="D459" s="15" t="s">
        <v>9</v>
      </c>
      <c r="E459" s="4" t="s">
        <v>176</v>
      </c>
      <c r="F459" s="15"/>
      <c r="G459" s="15">
        <v>115.13</v>
      </c>
    </row>
    <row r="460" spans="1:7" x14ac:dyDescent="0.35">
      <c r="A460">
        <v>458</v>
      </c>
      <c r="B460" s="15" t="s">
        <v>792</v>
      </c>
      <c r="C460" s="15" t="s">
        <v>793</v>
      </c>
      <c r="D460" s="15" t="s">
        <v>9</v>
      </c>
      <c r="E460" s="4" t="s">
        <v>794</v>
      </c>
      <c r="F460" s="15"/>
      <c r="G460" s="15">
        <v>129.11000000000001</v>
      </c>
    </row>
    <row r="461" spans="1:7" x14ac:dyDescent="0.35">
      <c r="A461">
        <v>459</v>
      </c>
      <c r="B461" s="15" t="s">
        <v>950</v>
      </c>
      <c r="C461" s="15" t="s">
        <v>951</v>
      </c>
      <c r="D461" s="15" t="s">
        <v>9</v>
      </c>
      <c r="E461" s="4" t="s">
        <v>952</v>
      </c>
      <c r="F461" s="15"/>
      <c r="G461" s="15">
        <v>182.17</v>
      </c>
    </row>
    <row r="462" spans="1:7" x14ac:dyDescent="0.35">
      <c r="A462">
        <v>460</v>
      </c>
      <c r="B462" s="15" t="s">
        <v>135</v>
      </c>
      <c r="C462" s="15" t="s">
        <v>136</v>
      </c>
      <c r="D462" s="15" t="s">
        <v>9</v>
      </c>
      <c r="E462" s="4" t="s">
        <v>137</v>
      </c>
      <c r="F462" s="15"/>
      <c r="G462" s="15">
        <v>105.09</v>
      </c>
    </row>
    <row r="463" spans="1:7" x14ac:dyDescent="0.35">
      <c r="A463">
        <v>461</v>
      </c>
      <c r="B463" s="15" t="s">
        <v>1482</v>
      </c>
      <c r="C463" s="15" t="s">
        <v>1483</v>
      </c>
      <c r="D463" s="15" t="s">
        <v>9</v>
      </c>
      <c r="E463" s="4" t="s">
        <v>1484</v>
      </c>
      <c r="F463" s="15"/>
      <c r="G463" s="15">
        <v>180.16</v>
      </c>
    </row>
    <row r="464" spans="1:7" x14ac:dyDescent="0.35">
      <c r="A464">
        <v>462</v>
      </c>
      <c r="B464" s="15" t="s">
        <v>243</v>
      </c>
      <c r="C464" s="15" t="s">
        <v>244</v>
      </c>
      <c r="D464" s="15" t="s">
        <v>9</v>
      </c>
      <c r="E464" s="4" t="s">
        <v>245</v>
      </c>
      <c r="F464" s="15" t="s">
        <v>246</v>
      </c>
      <c r="G464" s="15">
        <v>119.12</v>
      </c>
    </row>
    <row r="465" spans="1:7" x14ac:dyDescent="0.35">
      <c r="A465">
        <v>463</v>
      </c>
      <c r="B465" s="15" t="s">
        <v>247</v>
      </c>
      <c r="C465" s="15" t="s">
        <v>248</v>
      </c>
      <c r="D465" s="15" t="s">
        <v>9</v>
      </c>
      <c r="E465" s="4" t="s">
        <v>249</v>
      </c>
      <c r="F465" s="15"/>
      <c r="G465" s="15">
        <v>204.23</v>
      </c>
    </row>
    <row r="466" spans="1:7" x14ac:dyDescent="0.35">
      <c r="A466">
        <v>464</v>
      </c>
      <c r="B466" s="15" t="s">
        <v>30</v>
      </c>
      <c r="C466" s="15" t="s">
        <v>31</v>
      </c>
      <c r="D466" s="15" t="s">
        <v>9</v>
      </c>
      <c r="E466" s="4" t="s">
        <v>32</v>
      </c>
      <c r="F466" s="15"/>
      <c r="G466" s="15">
        <v>181.19</v>
      </c>
    </row>
    <row r="467" spans="1:7" x14ac:dyDescent="0.35">
      <c r="A467">
        <v>465</v>
      </c>
      <c r="B467" s="15" t="s">
        <v>2341</v>
      </c>
      <c r="C467" s="15" t="s">
        <v>2036</v>
      </c>
      <c r="D467" s="15" t="s">
        <v>52</v>
      </c>
      <c r="E467" s="4" t="s">
        <v>2122</v>
      </c>
      <c r="F467" s="15" t="s">
        <v>2169</v>
      </c>
      <c r="G467" s="15">
        <v>242.24</v>
      </c>
    </row>
    <row r="468" spans="1:7" x14ac:dyDescent="0.35">
      <c r="A468">
        <v>466</v>
      </c>
      <c r="B468" s="15" t="s">
        <v>1386</v>
      </c>
      <c r="C468" s="15" t="s">
        <v>1387</v>
      </c>
      <c r="D468" s="15" t="s">
        <v>9</v>
      </c>
      <c r="E468" s="4" t="s">
        <v>1388</v>
      </c>
      <c r="F468" s="15"/>
      <c r="G468" s="15">
        <v>286.24</v>
      </c>
    </row>
    <row r="469" spans="1:7" x14ac:dyDescent="0.35">
      <c r="A469">
        <v>467</v>
      </c>
      <c r="B469" s="15" t="s">
        <v>390</v>
      </c>
      <c r="C469" s="15" t="s">
        <v>391</v>
      </c>
      <c r="D469" s="15" t="s">
        <v>9</v>
      </c>
      <c r="E469" s="6" t="s">
        <v>392</v>
      </c>
      <c r="F469" s="15"/>
      <c r="G469" s="15">
        <v>117.15</v>
      </c>
    </row>
    <row r="470" spans="1:7" x14ac:dyDescent="0.35">
      <c r="A470">
        <v>468</v>
      </c>
      <c r="B470" s="15" t="s">
        <v>99</v>
      </c>
      <c r="C470" s="15" t="s">
        <v>100</v>
      </c>
      <c r="D470" s="15" t="s">
        <v>9</v>
      </c>
      <c r="E470" s="4" t="s">
        <v>101</v>
      </c>
      <c r="F470" s="15"/>
      <c r="G470" s="15">
        <v>116.07</v>
      </c>
    </row>
    <row r="471" spans="1:7" x14ac:dyDescent="0.35">
      <c r="A471">
        <v>469</v>
      </c>
      <c r="B471" s="15" t="s">
        <v>829</v>
      </c>
      <c r="C471" s="15" t="s">
        <v>830</v>
      </c>
      <c r="D471" s="15" t="s">
        <v>9</v>
      </c>
      <c r="E471" s="4" t="s">
        <v>831</v>
      </c>
      <c r="F471" s="15"/>
      <c r="G471" s="15">
        <v>344.31</v>
      </c>
    </row>
    <row r="472" spans="1:7" x14ac:dyDescent="0.35">
      <c r="A472">
        <v>470</v>
      </c>
      <c r="B472" s="15" t="s">
        <v>723</v>
      </c>
      <c r="C472" s="15" t="s">
        <v>724</v>
      </c>
      <c r="D472" s="15" t="s">
        <v>9</v>
      </c>
      <c r="E472" s="4" t="s">
        <v>725</v>
      </c>
      <c r="F472" s="15"/>
      <c r="G472" s="15">
        <v>360.31</v>
      </c>
    </row>
    <row r="473" spans="1:7" x14ac:dyDescent="0.35">
      <c r="A473">
        <v>471</v>
      </c>
      <c r="B473" s="15" t="s">
        <v>543</v>
      </c>
      <c r="C473" s="15" t="s">
        <v>544</v>
      </c>
      <c r="D473" s="15" t="s">
        <v>9</v>
      </c>
      <c r="E473" s="4" t="s">
        <v>545</v>
      </c>
      <c r="F473" s="15"/>
      <c r="G473" s="15">
        <v>504.44</v>
      </c>
    </row>
    <row r="474" spans="1:7" x14ac:dyDescent="0.35">
      <c r="A474">
        <v>472</v>
      </c>
      <c r="B474" s="15" t="s">
        <v>33</v>
      </c>
      <c r="C474" s="15" t="s">
        <v>34</v>
      </c>
      <c r="D474" s="15" t="s">
        <v>9</v>
      </c>
      <c r="E474" s="4" t="s">
        <v>35</v>
      </c>
      <c r="F474" s="15"/>
      <c r="G474" s="15">
        <v>152.15</v>
      </c>
    </row>
    <row r="475" spans="1:7" x14ac:dyDescent="0.35">
      <c r="A475">
        <v>473</v>
      </c>
      <c r="B475" s="15" t="s">
        <v>418</v>
      </c>
      <c r="C475" s="15" t="s">
        <v>419</v>
      </c>
      <c r="D475" s="15" t="s">
        <v>9</v>
      </c>
      <c r="E475" s="4" t="s">
        <v>420</v>
      </c>
      <c r="F475" s="15"/>
      <c r="G475" s="15">
        <v>182.17</v>
      </c>
    </row>
    <row r="476" spans="1:7" x14ac:dyDescent="0.35">
      <c r="A476">
        <v>474</v>
      </c>
      <c r="B476" s="15" t="s">
        <v>1831</v>
      </c>
      <c r="C476" s="15" t="s">
        <v>1832</v>
      </c>
      <c r="D476" s="15" t="s">
        <v>12</v>
      </c>
      <c r="E476" s="6" t="s">
        <v>1833</v>
      </c>
      <c r="F476" s="15"/>
      <c r="G476" s="15">
        <v>108.14</v>
      </c>
    </row>
    <row r="477" spans="1:7" x14ac:dyDescent="0.35">
      <c r="A477">
        <v>475</v>
      </c>
      <c r="B477" s="15" t="s">
        <v>1088</v>
      </c>
      <c r="C477" s="15" t="s">
        <v>1089</v>
      </c>
      <c r="D477" s="15" t="s">
        <v>9</v>
      </c>
      <c r="E477" s="4" t="s">
        <v>1090</v>
      </c>
      <c r="F477" s="15"/>
      <c r="G477" s="15">
        <v>232.28</v>
      </c>
    </row>
    <row r="478" spans="1:7" x14ac:dyDescent="0.35">
      <c r="A478">
        <v>476</v>
      </c>
      <c r="B478" s="15" t="s">
        <v>282</v>
      </c>
      <c r="C478" s="15" t="s">
        <v>283</v>
      </c>
      <c r="D478" s="15" t="s">
        <v>9</v>
      </c>
      <c r="E478" s="4" t="s">
        <v>284</v>
      </c>
      <c r="F478" s="15"/>
      <c r="G478" s="15">
        <v>360.31</v>
      </c>
    </row>
    <row r="479" spans="1:7" x14ac:dyDescent="0.35">
      <c r="A479">
        <v>477</v>
      </c>
      <c r="B479" s="15" t="s">
        <v>821</v>
      </c>
      <c r="C479" s="15" t="s">
        <v>822</v>
      </c>
      <c r="D479" s="15" t="s">
        <v>9</v>
      </c>
      <c r="E479" s="4" t="s">
        <v>823</v>
      </c>
      <c r="F479" s="15" t="s">
        <v>824</v>
      </c>
      <c r="G479" s="15">
        <v>172.18</v>
      </c>
    </row>
    <row r="480" spans="1:7" x14ac:dyDescent="0.35">
      <c r="A480">
        <v>478</v>
      </c>
      <c r="B480" s="15" t="s">
        <v>582</v>
      </c>
      <c r="C480" s="15" t="s">
        <v>583</v>
      </c>
      <c r="D480" s="15" t="s">
        <v>9</v>
      </c>
      <c r="E480" s="4" t="s">
        <v>584</v>
      </c>
      <c r="F480" s="15"/>
      <c r="G480" s="15">
        <v>122.12</v>
      </c>
    </row>
    <row r="481" spans="1:7" x14ac:dyDescent="0.35">
      <c r="A481">
        <v>479</v>
      </c>
      <c r="B481" s="15" t="s">
        <v>1985</v>
      </c>
      <c r="C481" s="15" t="s">
        <v>1986</v>
      </c>
      <c r="D481" s="15" t="s">
        <v>9</v>
      </c>
      <c r="E481" s="4" t="s">
        <v>2094</v>
      </c>
      <c r="F481" s="15"/>
      <c r="G481" s="15">
        <v>189.21</v>
      </c>
    </row>
    <row r="482" spans="1:7" x14ac:dyDescent="0.35">
      <c r="A482">
        <v>480</v>
      </c>
      <c r="B482" s="15" t="s">
        <v>1353</v>
      </c>
      <c r="C482" s="15" t="s">
        <v>1354</v>
      </c>
      <c r="D482" s="15" t="s">
        <v>9</v>
      </c>
      <c r="E482" s="4" t="s">
        <v>1355</v>
      </c>
      <c r="F482" s="15" t="s">
        <v>1356</v>
      </c>
      <c r="G482" s="15">
        <v>162.19</v>
      </c>
    </row>
    <row r="483" spans="1:7" x14ac:dyDescent="0.35">
      <c r="A483">
        <v>481</v>
      </c>
      <c r="B483" s="15" t="s">
        <v>2030</v>
      </c>
      <c r="C483" s="15" t="s">
        <v>2031</v>
      </c>
      <c r="D483" s="15" t="s">
        <v>12</v>
      </c>
      <c r="E483" s="4" t="s">
        <v>2119</v>
      </c>
      <c r="F483" s="15" t="s">
        <v>2166</v>
      </c>
      <c r="G483" s="15">
        <v>224.3</v>
      </c>
    </row>
    <row r="484" spans="1:7" x14ac:dyDescent="0.35">
      <c r="A484">
        <v>482</v>
      </c>
      <c r="B484" s="15" t="s">
        <v>635</v>
      </c>
      <c r="C484" s="15" t="s">
        <v>636</v>
      </c>
      <c r="D484" s="15" t="s">
        <v>9</v>
      </c>
      <c r="E484" s="4" t="s">
        <v>637</v>
      </c>
      <c r="F484" s="15" t="s">
        <v>638</v>
      </c>
      <c r="G484" s="15">
        <v>137.13999999999999</v>
      </c>
    </row>
    <row r="485" spans="1:7" x14ac:dyDescent="0.35">
      <c r="A485">
        <v>483</v>
      </c>
      <c r="B485" s="15" t="s">
        <v>2297</v>
      </c>
      <c r="C485" s="15" t="s">
        <v>1426</v>
      </c>
      <c r="D485" s="15" t="s">
        <v>9</v>
      </c>
      <c r="E485" s="4" t="s">
        <v>1427</v>
      </c>
      <c r="F485" s="15"/>
      <c r="G485" s="15">
        <v>182.17</v>
      </c>
    </row>
    <row r="486" spans="1:7" x14ac:dyDescent="0.35">
      <c r="A486">
        <v>484</v>
      </c>
      <c r="B486" s="15" t="s">
        <v>1917</v>
      </c>
      <c r="C486" s="15" t="s">
        <v>1918</v>
      </c>
      <c r="D486" s="15" t="s">
        <v>9</v>
      </c>
      <c r="E486" s="4" t="s">
        <v>2060</v>
      </c>
      <c r="F486" s="15"/>
      <c r="G486" s="15">
        <v>109.56</v>
      </c>
    </row>
    <row r="487" spans="1:7" x14ac:dyDescent="0.35">
      <c r="A487">
        <v>485</v>
      </c>
      <c r="B487" s="15" t="s">
        <v>72</v>
      </c>
      <c r="C487" s="15" t="s">
        <v>73</v>
      </c>
      <c r="D487" s="15" t="s">
        <v>9</v>
      </c>
      <c r="E487" s="6" t="s">
        <v>74</v>
      </c>
      <c r="F487" s="15"/>
      <c r="G487" s="15">
        <v>180.16</v>
      </c>
    </row>
    <row r="488" spans="1:7" x14ac:dyDescent="0.35">
      <c r="A488">
        <v>486</v>
      </c>
      <c r="B488" s="15" t="s">
        <v>1162</v>
      </c>
      <c r="C488" s="15" t="s">
        <v>1163</v>
      </c>
      <c r="D488" s="15" t="s">
        <v>9</v>
      </c>
      <c r="E488" s="4" t="s">
        <v>1164</v>
      </c>
      <c r="F488" s="15"/>
      <c r="G488" s="15">
        <v>318.24</v>
      </c>
    </row>
    <row r="489" spans="1:7" x14ac:dyDescent="0.35">
      <c r="A489">
        <v>487</v>
      </c>
      <c r="B489" s="15" t="s">
        <v>315</v>
      </c>
      <c r="C489" s="15" t="s">
        <v>316</v>
      </c>
      <c r="D489" s="15" t="s">
        <v>9</v>
      </c>
      <c r="E489" s="4" t="s">
        <v>317</v>
      </c>
      <c r="F489" s="15" t="s">
        <v>318</v>
      </c>
      <c r="G489" s="15">
        <v>228.37</v>
      </c>
    </row>
    <row r="490" spans="1:7" x14ac:dyDescent="0.35">
      <c r="A490">
        <v>488</v>
      </c>
      <c r="B490" s="15" t="s">
        <v>1025</v>
      </c>
      <c r="C490" s="15" t="s">
        <v>1026</v>
      </c>
      <c r="D490" s="15" t="s">
        <v>9</v>
      </c>
      <c r="E490" s="4" t="s">
        <v>1027</v>
      </c>
      <c r="F490" s="15"/>
      <c r="G490" s="15">
        <v>207.23</v>
      </c>
    </row>
    <row r="491" spans="1:7" x14ac:dyDescent="0.35">
      <c r="A491">
        <v>489</v>
      </c>
      <c r="B491" s="15" t="s">
        <v>1724</v>
      </c>
      <c r="C491" s="15" t="s">
        <v>1725</v>
      </c>
      <c r="D491" s="15" t="s">
        <v>12</v>
      </c>
      <c r="E491" s="4" t="s">
        <v>1726</v>
      </c>
      <c r="F491" s="15" t="s">
        <v>1727</v>
      </c>
      <c r="G491" s="15">
        <v>73.09</v>
      </c>
    </row>
    <row r="492" spans="1:7" x14ac:dyDescent="0.35">
      <c r="A492">
        <v>490</v>
      </c>
      <c r="B492" s="15" t="s">
        <v>1178</v>
      </c>
      <c r="C492" s="15" t="s">
        <v>1179</v>
      </c>
      <c r="D492" s="15" t="s">
        <v>9</v>
      </c>
      <c r="E492" s="4" t="s">
        <v>1180</v>
      </c>
      <c r="F492" s="15" t="s">
        <v>1181</v>
      </c>
      <c r="G492" s="15">
        <v>103.12</v>
      </c>
    </row>
    <row r="493" spans="1:7" x14ac:dyDescent="0.35">
      <c r="A493">
        <v>491</v>
      </c>
      <c r="B493" s="15" t="s">
        <v>2216</v>
      </c>
      <c r="C493" s="15" t="s">
        <v>2217</v>
      </c>
      <c r="D493" s="15" t="s">
        <v>52</v>
      </c>
      <c r="E493" s="4" t="s">
        <v>2254</v>
      </c>
      <c r="F493" s="15"/>
      <c r="G493" s="15">
        <v>353.8</v>
      </c>
    </row>
    <row r="494" spans="1:7" x14ac:dyDescent="0.35">
      <c r="A494">
        <v>492</v>
      </c>
      <c r="B494" s="15" t="s">
        <v>2218</v>
      </c>
      <c r="C494" s="15" t="s">
        <v>2219</v>
      </c>
      <c r="D494" s="15" t="s">
        <v>52</v>
      </c>
      <c r="E494" s="4" t="s">
        <v>2255</v>
      </c>
      <c r="F494" s="15"/>
      <c r="G494" s="15">
        <v>260.2</v>
      </c>
    </row>
    <row r="495" spans="1:7" x14ac:dyDescent="0.35">
      <c r="A495">
        <v>493</v>
      </c>
      <c r="B495" s="15" t="s">
        <v>1912</v>
      </c>
      <c r="C495" s="15" t="s">
        <v>1913</v>
      </c>
      <c r="D495" s="15" t="s">
        <v>9</v>
      </c>
      <c r="E495" s="4" t="s">
        <v>2057</v>
      </c>
      <c r="F495" s="15"/>
      <c r="G495" s="15">
        <v>147.13</v>
      </c>
    </row>
    <row r="496" spans="1:7" x14ac:dyDescent="0.35">
      <c r="A496">
        <v>494</v>
      </c>
      <c r="B496" s="15" t="s">
        <v>1919</v>
      </c>
      <c r="C496" s="15" t="s">
        <v>1920</v>
      </c>
      <c r="D496" s="15" t="s">
        <v>9</v>
      </c>
      <c r="E496" s="4" t="s">
        <v>2061</v>
      </c>
      <c r="F496" s="15"/>
      <c r="G496" s="15">
        <v>246.26</v>
      </c>
    </row>
    <row r="497" spans="1:7" x14ac:dyDescent="0.35">
      <c r="A497">
        <v>495</v>
      </c>
      <c r="B497" s="15" t="s">
        <v>343</v>
      </c>
      <c r="C497" s="15" t="s">
        <v>1897</v>
      </c>
      <c r="D497" s="15" t="s">
        <v>9</v>
      </c>
      <c r="E497" s="4" t="s">
        <v>344</v>
      </c>
      <c r="F497" s="15"/>
      <c r="G497" s="15">
        <v>221.21</v>
      </c>
    </row>
    <row r="498" spans="1:7" x14ac:dyDescent="0.35">
      <c r="A498">
        <v>496</v>
      </c>
      <c r="B498" s="15" t="s">
        <v>677</v>
      </c>
      <c r="C498" s="15" t="s">
        <v>678</v>
      </c>
      <c r="D498" s="15" t="s">
        <v>9</v>
      </c>
      <c r="E498" s="4" t="s">
        <v>679</v>
      </c>
      <c r="F498" s="15"/>
      <c r="G498" s="15">
        <v>189.17</v>
      </c>
    </row>
    <row r="499" spans="1:7" x14ac:dyDescent="0.35">
      <c r="A499">
        <v>497</v>
      </c>
      <c r="B499" s="15" t="s">
        <v>322</v>
      </c>
      <c r="C499" s="15" t="s">
        <v>323</v>
      </c>
      <c r="D499" s="15" t="s">
        <v>9</v>
      </c>
      <c r="E499" s="4" t="s">
        <v>324</v>
      </c>
      <c r="F499" s="15"/>
      <c r="G499" s="15">
        <v>117.1</v>
      </c>
    </row>
    <row r="500" spans="1:7" x14ac:dyDescent="0.35">
      <c r="A500">
        <v>498</v>
      </c>
      <c r="B500" s="15" t="s">
        <v>270</v>
      </c>
      <c r="C500" s="15" t="s">
        <v>271</v>
      </c>
      <c r="D500" s="15" t="s">
        <v>9</v>
      </c>
      <c r="E500" s="4" t="s">
        <v>272</v>
      </c>
      <c r="F500" s="15"/>
      <c r="G500" s="15">
        <v>131.13</v>
      </c>
    </row>
    <row r="501" spans="1:7" x14ac:dyDescent="0.35">
      <c r="A501">
        <v>499</v>
      </c>
      <c r="B501" s="15" t="s">
        <v>1193</v>
      </c>
      <c r="C501" s="15" t="s">
        <v>1907</v>
      </c>
      <c r="D501" s="15" t="s">
        <v>9</v>
      </c>
      <c r="E501" s="4" t="s">
        <v>1194</v>
      </c>
      <c r="F501" s="15"/>
      <c r="G501" s="15">
        <v>163.19</v>
      </c>
    </row>
    <row r="502" spans="1:7" x14ac:dyDescent="0.35">
      <c r="A502">
        <v>500</v>
      </c>
      <c r="B502" s="15" t="s">
        <v>1929</v>
      </c>
      <c r="C502" s="15" t="s">
        <v>1930</v>
      </c>
      <c r="D502" s="15" t="s">
        <v>9</v>
      </c>
      <c r="E502" s="4" t="s">
        <v>2065</v>
      </c>
      <c r="F502" s="15" t="s">
        <v>2138</v>
      </c>
      <c r="G502" s="15">
        <v>173.21</v>
      </c>
    </row>
    <row r="503" spans="1:7" x14ac:dyDescent="0.35">
      <c r="A503">
        <v>501</v>
      </c>
      <c r="B503" s="15" t="s">
        <v>1415</v>
      </c>
      <c r="C503" s="15" t="s">
        <v>1416</v>
      </c>
      <c r="D503" s="15" t="s">
        <v>9</v>
      </c>
      <c r="E503" s="4" t="s">
        <v>1417</v>
      </c>
      <c r="F503" s="15"/>
      <c r="G503" s="15">
        <v>191.25</v>
      </c>
    </row>
    <row r="504" spans="1:7" x14ac:dyDescent="0.35">
      <c r="A504">
        <v>502</v>
      </c>
      <c r="B504" s="15" t="s">
        <v>835</v>
      </c>
      <c r="C504" s="15" t="s">
        <v>836</v>
      </c>
      <c r="D504" s="15" t="s">
        <v>9</v>
      </c>
      <c r="E504" s="4" t="s">
        <v>837</v>
      </c>
      <c r="F504" s="15"/>
      <c r="G504" s="15">
        <v>207.23</v>
      </c>
    </row>
    <row r="505" spans="1:7" x14ac:dyDescent="0.35">
      <c r="A505">
        <v>503</v>
      </c>
      <c r="B505" s="15" t="s">
        <v>1580</v>
      </c>
      <c r="C505" s="15" t="s">
        <v>1581</v>
      </c>
      <c r="D505" s="15" t="s">
        <v>9</v>
      </c>
      <c r="E505" s="6" t="s">
        <v>1582</v>
      </c>
      <c r="F505" s="15" t="s">
        <v>1583</v>
      </c>
      <c r="G505" s="15">
        <v>223.23</v>
      </c>
    </row>
    <row r="506" spans="1:7" x14ac:dyDescent="0.35">
      <c r="A506">
        <v>504</v>
      </c>
      <c r="B506" s="15" t="s">
        <v>368</v>
      </c>
      <c r="C506" s="15" t="s">
        <v>369</v>
      </c>
      <c r="D506" s="15" t="s">
        <v>9</v>
      </c>
      <c r="E506" s="4" t="s">
        <v>370</v>
      </c>
      <c r="F506" s="15" t="s">
        <v>2281</v>
      </c>
      <c r="G506" s="15">
        <v>663.43</v>
      </c>
    </row>
    <row r="507" spans="1:7" x14ac:dyDescent="0.35">
      <c r="A507">
        <v>505</v>
      </c>
      <c r="B507" s="15" t="s">
        <v>353</v>
      </c>
      <c r="C507" s="15" t="s">
        <v>1899</v>
      </c>
      <c r="D507" s="15" t="s">
        <v>9</v>
      </c>
      <c r="E507" s="4" t="s">
        <v>354</v>
      </c>
      <c r="F507" s="15" t="s">
        <v>355</v>
      </c>
      <c r="G507" s="15">
        <v>709.4</v>
      </c>
    </row>
    <row r="508" spans="1:7" x14ac:dyDescent="0.35">
      <c r="A508">
        <v>506</v>
      </c>
      <c r="B508" s="15" t="s">
        <v>345</v>
      </c>
      <c r="C508" s="15" t="s">
        <v>1898</v>
      </c>
      <c r="D508" s="15" t="s">
        <v>52</v>
      </c>
      <c r="E508" s="4" t="s">
        <v>2312</v>
      </c>
      <c r="F508" s="15" t="s">
        <v>346</v>
      </c>
      <c r="G508" s="15">
        <v>743.41</v>
      </c>
    </row>
    <row r="509" spans="1:7" x14ac:dyDescent="0.35">
      <c r="A509">
        <v>507</v>
      </c>
      <c r="B509" s="15" t="s">
        <v>2220</v>
      </c>
      <c r="C509" s="15" t="s">
        <v>2221</v>
      </c>
      <c r="D509" s="15" t="s">
        <v>9</v>
      </c>
      <c r="E509" s="4" t="s">
        <v>2256</v>
      </c>
      <c r="F509" s="15" t="s">
        <v>2282</v>
      </c>
      <c r="G509" s="15">
        <v>833.4</v>
      </c>
    </row>
    <row r="510" spans="1:7" x14ac:dyDescent="0.35">
      <c r="A510">
        <v>508</v>
      </c>
      <c r="B510" s="15" t="s">
        <v>953</v>
      </c>
      <c r="C510" s="15" t="s">
        <v>954</v>
      </c>
      <c r="D510" s="15" t="s">
        <v>9</v>
      </c>
      <c r="E510" s="4" t="s">
        <v>955</v>
      </c>
      <c r="F510" s="15" t="s">
        <v>956</v>
      </c>
      <c r="G510" s="15">
        <v>580.5</v>
      </c>
    </row>
    <row r="511" spans="1:7" x14ac:dyDescent="0.35">
      <c r="A511">
        <v>509</v>
      </c>
      <c r="B511" s="15" t="s">
        <v>627</v>
      </c>
      <c r="C511" s="15" t="s">
        <v>628</v>
      </c>
      <c r="D511" s="15" t="s">
        <v>9</v>
      </c>
      <c r="E511" s="4" t="s">
        <v>629</v>
      </c>
      <c r="F511" s="15"/>
      <c r="G511" s="15">
        <v>110.09</v>
      </c>
    </row>
    <row r="512" spans="1:7" x14ac:dyDescent="0.35">
      <c r="A512">
        <v>510</v>
      </c>
      <c r="B512" s="15" t="s">
        <v>2222</v>
      </c>
      <c r="C512" s="15" t="s">
        <v>2223</v>
      </c>
      <c r="D512" s="15" t="s">
        <v>9</v>
      </c>
      <c r="E512" s="4" t="s">
        <v>2257</v>
      </c>
      <c r="F512" s="15" t="s">
        <v>2319</v>
      </c>
      <c r="G512" s="15">
        <v>190.2</v>
      </c>
    </row>
    <row r="513" spans="1:7" x14ac:dyDescent="0.35">
      <c r="A513">
        <v>511</v>
      </c>
      <c r="B513" s="15" t="s">
        <v>1314</v>
      </c>
      <c r="C513" s="15" t="s">
        <v>1315</v>
      </c>
      <c r="D513" s="15" t="s">
        <v>9</v>
      </c>
      <c r="E513" s="4" t="s">
        <v>1316</v>
      </c>
      <c r="F513" s="15"/>
      <c r="G513" s="15">
        <v>612.58000000000004</v>
      </c>
    </row>
    <row r="514" spans="1:7" x14ac:dyDescent="0.35">
      <c r="A514">
        <v>512</v>
      </c>
      <c r="B514" s="15" t="s">
        <v>1720</v>
      </c>
      <c r="C514" s="15" t="s">
        <v>1721</v>
      </c>
      <c r="D514" s="15" t="s">
        <v>12</v>
      </c>
      <c r="E514" s="4" t="s">
        <v>1722</v>
      </c>
      <c r="F514" s="15" t="s">
        <v>1723</v>
      </c>
      <c r="G514" s="15">
        <v>154.25</v>
      </c>
    </row>
    <row r="515" spans="1:7" x14ac:dyDescent="0.35">
      <c r="A515">
        <v>513</v>
      </c>
      <c r="B515" s="15" t="s">
        <v>1408</v>
      </c>
      <c r="C515" s="15" t="s">
        <v>1409</v>
      </c>
      <c r="D515" s="15" t="s">
        <v>9</v>
      </c>
      <c r="E515" s="4" t="s">
        <v>1410</v>
      </c>
      <c r="F515" s="15" t="s">
        <v>1411</v>
      </c>
      <c r="G515" s="15">
        <v>177.22</v>
      </c>
    </row>
    <row r="516" spans="1:7" x14ac:dyDescent="0.35">
      <c r="A516">
        <v>514</v>
      </c>
      <c r="B516" s="15" t="s">
        <v>709</v>
      </c>
      <c r="C516" s="15" t="s">
        <v>710</v>
      </c>
      <c r="D516" s="15" t="s">
        <v>9</v>
      </c>
      <c r="E516" s="4" t="s">
        <v>711</v>
      </c>
      <c r="F516" s="15" t="s">
        <v>712</v>
      </c>
      <c r="G516" s="15">
        <v>370.42</v>
      </c>
    </row>
    <row r="517" spans="1:7" x14ac:dyDescent="0.35">
      <c r="A517">
        <v>515</v>
      </c>
      <c r="B517" s="15" t="s">
        <v>152</v>
      </c>
      <c r="C517" s="15" t="s">
        <v>153</v>
      </c>
      <c r="D517" s="15" t="s">
        <v>9</v>
      </c>
      <c r="E517" s="4" t="s">
        <v>154</v>
      </c>
      <c r="F517" s="15" t="s">
        <v>155</v>
      </c>
      <c r="G517" s="15">
        <v>122.1</v>
      </c>
    </row>
    <row r="518" spans="1:7" x14ac:dyDescent="0.35">
      <c r="A518">
        <v>516</v>
      </c>
      <c r="B518" s="15" t="s">
        <v>645</v>
      </c>
      <c r="C518" s="15" t="s">
        <v>646</v>
      </c>
      <c r="D518" s="15" t="s">
        <v>9</v>
      </c>
      <c r="E518" s="4" t="s">
        <v>647</v>
      </c>
      <c r="F518" s="15" t="s">
        <v>648</v>
      </c>
      <c r="G518" s="15">
        <v>123.11</v>
      </c>
    </row>
    <row r="519" spans="1:7" x14ac:dyDescent="0.35">
      <c r="A519">
        <v>517</v>
      </c>
      <c r="B519" s="15" t="s">
        <v>960</v>
      </c>
      <c r="C519" s="15" t="s">
        <v>961</v>
      </c>
      <c r="D519" s="15" t="s">
        <v>9</v>
      </c>
      <c r="E519" s="4" t="s">
        <v>962</v>
      </c>
      <c r="F519" s="15" t="s">
        <v>963</v>
      </c>
      <c r="G519" s="15">
        <v>180.16</v>
      </c>
    </row>
    <row r="520" spans="1:7" x14ac:dyDescent="0.35">
      <c r="A520">
        <v>518</v>
      </c>
      <c r="B520" s="15" t="s">
        <v>1128</v>
      </c>
      <c r="C520" s="15" t="s">
        <v>1129</v>
      </c>
      <c r="D520" s="15" t="s">
        <v>9</v>
      </c>
      <c r="E520" s="4" t="s">
        <v>1130</v>
      </c>
      <c r="F520" s="15"/>
      <c r="G520" s="15">
        <v>159.18</v>
      </c>
    </row>
    <row r="521" spans="1:7" x14ac:dyDescent="0.35">
      <c r="A521">
        <v>519</v>
      </c>
      <c r="B521" s="15" t="s">
        <v>591</v>
      </c>
      <c r="C521" s="15" t="s">
        <v>592</v>
      </c>
      <c r="D521" s="15" t="s">
        <v>9</v>
      </c>
      <c r="E521" s="4" t="s">
        <v>593</v>
      </c>
      <c r="F521" s="15" t="s">
        <v>594</v>
      </c>
      <c r="G521" s="15">
        <v>147.13</v>
      </c>
    </row>
    <row r="522" spans="1:7" x14ac:dyDescent="0.35">
      <c r="A522">
        <v>520</v>
      </c>
      <c r="B522" s="15" t="s">
        <v>1921</v>
      </c>
      <c r="C522" s="15" t="s">
        <v>1922</v>
      </c>
      <c r="D522" s="15" t="s">
        <v>9</v>
      </c>
      <c r="E522" s="4" t="s">
        <v>2062</v>
      </c>
      <c r="F522" s="15"/>
      <c r="G522" s="15">
        <v>161.16</v>
      </c>
    </row>
    <row r="523" spans="1:7" x14ac:dyDescent="0.35">
      <c r="A523">
        <v>521</v>
      </c>
      <c r="B523" s="15" t="s">
        <v>1343</v>
      </c>
      <c r="C523" s="15" t="s">
        <v>1344</v>
      </c>
      <c r="D523" s="15" t="s">
        <v>9</v>
      </c>
      <c r="E523" s="4" t="s">
        <v>1345</v>
      </c>
      <c r="F523" s="15"/>
      <c r="G523" s="15">
        <v>187.67</v>
      </c>
    </row>
    <row r="524" spans="1:7" x14ac:dyDescent="0.35">
      <c r="A524">
        <v>522</v>
      </c>
      <c r="B524" s="15" t="s">
        <v>1370</v>
      </c>
      <c r="C524" s="15" t="s">
        <v>1371</v>
      </c>
      <c r="D524" s="15" t="s">
        <v>9</v>
      </c>
      <c r="E524" s="4" t="s">
        <v>1372</v>
      </c>
      <c r="F524" s="15"/>
      <c r="G524" s="15">
        <v>298.5</v>
      </c>
    </row>
    <row r="525" spans="1:7" x14ac:dyDescent="0.35">
      <c r="A525">
        <v>523</v>
      </c>
      <c r="B525" s="15" t="s">
        <v>772</v>
      </c>
      <c r="C525" s="15" t="s">
        <v>773</v>
      </c>
      <c r="D525" s="15" t="s">
        <v>9</v>
      </c>
      <c r="E525" s="4" t="s">
        <v>774</v>
      </c>
      <c r="F525" s="15" t="s">
        <v>775</v>
      </c>
      <c r="G525" s="15">
        <v>158.24</v>
      </c>
    </row>
    <row r="526" spans="1:7" x14ac:dyDescent="0.35">
      <c r="A526">
        <v>524</v>
      </c>
      <c r="B526" s="15" t="s">
        <v>2298</v>
      </c>
      <c r="C526" s="15" t="s">
        <v>2299</v>
      </c>
      <c r="D526" s="15" t="s">
        <v>9</v>
      </c>
      <c r="E526" s="4" t="s">
        <v>2313</v>
      </c>
      <c r="F526" s="15"/>
      <c r="G526" s="15">
        <v>131.13</v>
      </c>
    </row>
    <row r="527" spans="1:7" x14ac:dyDescent="0.35">
      <c r="A527">
        <v>525</v>
      </c>
      <c r="B527" s="15" t="s">
        <v>798</v>
      </c>
      <c r="C527" s="15" t="s">
        <v>799</v>
      </c>
      <c r="D527" s="15" t="s">
        <v>9</v>
      </c>
      <c r="E527" s="4" t="s">
        <v>800</v>
      </c>
      <c r="F527" s="15"/>
      <c r="G527" s="15">
        <v>188.18</v>
      </c>
    </row>
    <row r="528" spans="1:7" x14ac:dyDescent="0.35">
      <c r="A528">
        <v>526</v>
      </c>
      <c r="B528" s="15" t="s">
        <v>1108</v>
      </c>
      <c r="C528" s="15" t="s">
        <v>1109</v>
      </c>
      <c r="D528" s="15" t="s">
        <v>9</v>
      </c>
      <c r="E528" s="4" t="s">
        <v>1110</v>
      </c>
      <c r="F528" s="15" t="s">
        <v>2132</v>
      </c>
      <c r="G528" s="15">
        <v>239.7</v>
      </c>
    </row>
    <row r="529" spans="1:7" x14ac:dyDescent="0.35">
      <c r="A529">
        <v>527</v>
      </c>
      <c r="B529" s="15" t="s">
        <v>1927</v>
      </c>
      <c r="C529" s="15" t="s">
        <v>1928</v>
      </c>
      <c r="D529" s="15" t="s">
        <v>9</v>
      </c>
      <c r="E529" s="4" t="s">
        <v>2064</v>
      </c>
      <c r="F529" s="15"/>
      <c r="G529" s="15">
        <v>183.59</v>
      </c>
    </row>
    <row r="530" spans="1:7" x14ac:dyDescent="0.35">
      <c r="A530">
        <v>528</v>
      </c>
      <c r="B530" s="15" t="s">
        <v>1623</v>
      </c>
      <c r="C530" s="15" t="s">
        <v>1624</v>
      </c>
      <c r="D530" s="15" t="s">
        <v>12</v>
      </c>
      <c r="E530" s="4" t="s">
        <v>1625</v>
      </c>
      <c r="F530" s="15"/>
      <c r="G530" s="15">
        <v>108.14</v>
      </c>
    </row>
    <row r="531" spans="1:7" x14ac:dyDescent="0.35">
      <c r="A531">
        <v>529</v>
      </c>
      <c r="B531" s="15" t="s">
        <v>307</v>
      </c>
      <c r="C531" s="15" t="s">
        <v>308</v>
      </c>
      <c r="D531" s="15" t="s">
        <v>9</v>
      </c>
      <c r="E531" s="4" t="s">
        <v>309</v>
      </c>
      <c r="F531" s="15" t="s">
        <v>310</v>
      </c>
      <c r="G531" s="15">
        <v>284.48</v>
      </c>
    </row>
    <row r="532" spans="1:7" x14ac:dyDescent="0.35">
      <c r="A532">
        <v>530</v>
      </c>
      <c r="B532" s="15" t="s">
        <v>1562</v>
      </c>
      <c r="C532" s="15" t="s">
        <v>1563</v>
      </c>
      <c r="D532" s="15" t="s">
        <v>9</v>
      </c>
      <c r="E532" s="4" t="s">
        <v>1564</v>
      </c>
      <c r="F532" s="15"/>
      <c r="G532" s="15">
        <v>456.7</v>
      </c>
    </row>
    <row r="533" spans="1:7" x14ac:dyDescent="0.35">
      <c r="A533">
        <v>531</v>
      </c>
      <c r="B533" s="15" t="s">
        <v>1686</v>
      </c>
      <c r="C533" s="15" t="s">
        <v>1687</v>
      </c>
      <c r="D533" s="15" t="s">
        <v>12</v>
      </c>
      <c r="E533" s="4" t="s">
        <v>1688</v>
      </c>
      <c r="F533" s="15" t="s">
        <v>1689</v>
      </c>
      <c r="G533" s="15">
        <v>282.45999999999998</v>
      </c>
    </row>
    <row r="534" spans="1:7" x14ac:dyDescent="0.35">
      <c r="A534">
        <v>532</v>
      </c>
      <c r="B534" s="15" t="s">
        <v>1577</v>
      </c>
      <c r="C534" s="15" t="s">
        <v>1578</v>
      </c>
      <c r="D534" s="15" t="s">
        <v>9</v>
      </c>
      <c r="E534" s="4" t="s">
        <v>1579</v>
      </c>
      <c r="F534" s="15"/>
      <c r="G534" s="15">
        <v>141.06</v>
      </c>
    </row>
    <row r="535" spans="1:7" x14ac:dyDescent="0.35">
      <c r="A535">
        <v>533</v>
      </c>
      <c r="B535" s="15" t="s">
        <v>530</v>
      </c>
      <c r="C535" s="15" t="s">
        <v>531</v>
      </c>
      <c r="D535" s="15" t="s">
        <v>9</v>
      </c>
      <c r="E535" s="4" t="s">
        <v>532</v>
      </c>
      <c r="F535" s="15"/>
      <c r="G535" s="15">
        <v>168.62</v>
      </c>
    </row>
    <row r="536" spans="1:7" x14ac:dyDescent="0.35">
      <c r="A536">
        <v>534</v>
      </c>
      <c r="B536" s="15" t="s">
        <v>273</v>
      </c>
      <c r="C536" s="15" t="s">
        <v>274</v>
      </c>
      <c r="D536" s="15" t="s">
        <v>9</v>
      </c>
      <c r="E536" s="4" t="s">
        <v>275</v>
      </c>
      <c r="F536" s="15"/>
      <c r="G536" s="15">
        <v>156.1</v>
      </c>
    </row>
    <row r="537" spans="1:7" x14ac:dyDescent="0.35">
      <c r="A537">
        <v>535</v>
      </c>
      <c r="B537" s="15" t="s">
        <v>413</v>
      </c>
      <c r="C537" s="15" t="s">
        <v>414</v>
      </c>
      <c r="D537" s="15" t="s">
        <v>9</v>
      </c>
      <c r="E537" s="4" t="s">
        <v>415</v>
      </c>
      <c r="F537" s="15" t="s">
        <v>2283</v>
      </c>
      <c r="G537" s="15">
        <v>152.15</v>
      </c>
    </row>
    <row r="538" spans="1:7" x14ac:dyDescent="0.35">
      <c r="A538">
        <v>536</v>
      </c>
      <c r="B538" s="15" t="s">
        <v>1037</v>
      </c>
      <c r="C538" s="15" t="s">
        <v>1038</v>
      </c>
      <c r="D538" s="15" t="s">
        <v>9</v>
      </c>
      <c r="E538" s="4" t="s">
        <v>1039</v>
      </c>
      <c r="F538" s="15" t="s">
        <v>1040</v>
      </c>
      <c r="G538" s="15">
        <v>136.15</v>
      </c>
    </row>
    <row r="539" spans="1:7" x14ac:dyDescent="0.35">
      <c r="A539">
        <v>537</v>
      </c>
      <c r="B539" s="15" t="s">
        <v>410</v>
      </c>
      <c r="C539" s="15" t="s">
        <v>411</v>
      </c>
      <c r="D539" s="15" t="s">
        <v>9</v>
      </c>
      <c r="E539" s="4" t="s">
        <v>412</v>
      </c>
      <c r="F539" s="15"/>
      <c r="G539" s="15">
        <v>132.07</v>
      </c>
    </row>
    <row r="540" spans="1:7" x14ac:dyDescent="0.35">
      <c r="A540">
        <v>538</v>
      </c>
      <c r="B540" s="15" t="s">
        <v>566</v>
      </c>
      <c r="C540" s="15" t="s">
        <v>567</v>
      </c>
      <c r="D540" s="15" t="s">
        <v>9</v>
      </c>
      <c r="E540" s="4" t="s">
        <v>568</v>
      </c>
      <c r="F540" s="15"/>
      <c r="G540" s="15">
        <v>90.03</v>
      </c>
    </row>
    <row r="541" spans="1:7" x14ac:dyDescent="0.35">
      <c r="A541">
        <v>539</v>
      </c>
      <c r="B541" s="15" t="s">
        <v>665</v>
      </c>
      <c r="C541" s="15" t="s">
        <v>666</v>
      </c>
      <c r="D541" s="15" t="s">
        <v>9</v>
      </c>
      <c r="E541" s="4" t="s">
        <v>667</v>
      </c>
      <c r="F541" s="15"/>
      <c r="G541" s="15">
        <v>152.11000000000001</v>
      </c>
    </row>
    <row r="542" spans="1:7" x14ac:dyDescent="0.35">
      <c r="A542">
        <v>540</v>
      </c>
      <c r="B542" s="15" t="s">
        <v>2224</v>
      </c>
      <c r="C542" s="15" t="s">
        <v>2225</v>
      </c>
      <c r="D542" s="15" t="s">
        <v>9</v>
      </c>
      <c r="E542" s="4" t="s">
        <v>2258</v>
      </c>
      <c r="F542" s="15" t="s">
        <v>2284</v>
      </c>
      <c r="G542" s="15">
        <v>688.62</v>
      </c>
    </row>
    <row r="543" spans="1:7" x14ac:dyDescent="0.35">
      <c r="A543">
        <v>541</v>
      </c>
      <c r="B543" s="15" t="s">
        <v>1702</v>
      </c>
      <c r="C543" s="15" t="s">
        <v>1703</v>
      </c>
      <c r="D543" s="15" t="s">
        <v>9</v>
      </c>
      <c r="E543" s="4" t="s">
        <v>1704</v>
      </c>
      <c r="F543" s="15"/>
      <c r="G543" s="15">
        <v>254.41</v>
      </c>
    </row>
    <row r="544" spans="1:7" x14ac:dyDescent="0.35">
      <c r="A544">
        <v>542</v>
      </c>
      <c r="B544" s="15" t="s">
        <v>562</v>
      </c>
      <c r="C544" s="15" t="s">
        <v>563</v>
      </c>
      <c r="D544" s="15" t="s">
        <v>9</v>
      </c>
      <c r="E544" s="4" t="s">
        <v>564</v>
      </c>
      <c r="F544" s="15" t="s">
        <v>565</v>
      </c>
      <c r="G544" s="15">
        <v>108.14</v>
      </c>
    </row>
    <row r="545" spans="1:7" x14ac:dyDescent="0.35">
      <c r="A545">
        <v>543</v>
      </c>
      <c r="B545" s="15" t="s">
        <v>1216</v>
      </c>
      <c r="C545" s="15" t="s">
        <v>1217</v>
      </c>
      <c r="D545" s="15" t="s">
        <v>9</v>
      </c>
      <c r="E545" s="4" t="s">
        <v>1218</v>
      </c>
      <c r="F545" s="15"/>
      <c r="G545" s="15">
        <v>242.4</v>
      </c>
    </row>
    <row r="546" spans="1:7" x14ac:dyDescent="0.35">
      <c r="A546">
        <v>544</v>
      </c>
      <c r="B546" s="15" t="s">
        <v>1156</v>
      </c>
      <c r="C546" s="15" t="s">
        <v>1157</v>
      </c>
      <c r="D546" s="15" t="s">
        <v>9</v>
      </c>
      <c r="E546" s="4" t="s">
        <v>1158</v>
      </c>
      <c r="F546" s="15"/>
      <c r="G546" s="15">
        <v>282.47000000000003</v>
      </c>
    </row>
    <row r="547" spans="1:7" x14ac:dyDescent="0.35">
      <c r="A547">
        <v>545</v>
      </c>
      <c r="B547" s="15" t="s">
        <v>1084</v>
      </c>
      <c r="C547" s="15" t="s">
        <v>1085</v>
      </c>
      <c r="D547" s="15" t="s">
        <v>9</v>
      </c>
      <c r="E547" s="4" t="s">
        <v>1086</v>
      </c>
      <c r="F547" s="15" t="s">
        <v>1087</v>
      </c>
      <c r="G547" s="15">
        <v>94.11</v>
      </c>
    </row>
    <row r="548" spans="1:7" x14ac:dyDescent="0.35">
      <c r="A548">
        <v>546</v>
      </c>
      <c r="B548" s="15" t="s">
        <v>1104</v>
      </c>
      <c r="C548" s="15" t="s">
        <v>1105</v>
      </c>
      <c r="D548" s="15" t="s">
        <v>9</v>
      </c>
      <c r="E548" s="4" t="s">
        <v>1106</v>
      </c>
      <c r="F548" s="15" t="s">
        <v>1107</v>
      </c>
      <c r="G548" s="15">
        <v>264.27999999999997</v>
      </c>
    </row>
    <row r="549" spans="1:7" x14ac:dyDescent="0.35">
      <c r="A549">
        <v>547</v>
      </c>
      <c r="B549" s="15" t="s">
        <v>639</v>
      </c>
      <c r="C549" s="15" t="s">
        <v>2226</v>
      </c>
      <c r="D549" s="15" t="s">
        <v>9</v>
      </c>
      <c r="E549" s="4" t="s">
        <v>640</v>
      </c>
      <c r="F549" s="15" t="s">
        <v>641</v>
      </c>
      <c r="G549" s="15">
        <v>193.2</v>
      </c>
    </row>
    <row r="550" spans="1:7" x14ac:dyDescent="0.35">
      <c r="A550">
        <v>548</v>
      </c>
      <c r="B550" s="15" t="s">
        <v>671</v>
      </c>
      <c r="C550" s="15" t="s">
        <v>672</v>
      </c>
      <c r="D550" s="15" t="s">
        <v>9</v>
      </c>
      <c r="E550" s="4" t="s">
        <v>673</v>
      </c>
      <c r="F550" s="15"/>
      <c r="G550" s="15">
        <v>150.13</v>
      </c>
    </row>
    <row r="551" spans="1:7" x14ac:dyDescent="0.35">
      <c r="A551">
        <v>549</v>
      </c>
      <c r="B551" s="15" t="s">
        <v>1412</v>
      </c>
      <c r="C551" s="15" t="s">
        <v>1413</v>
      </c>
      <c r="D551" s="15" t="s">
        <v>9</v>
      </c>
      <c r="E551" s="4" t="s">
        <v>1414</v>
      </c>
      <c r="F551" s="15"/>
      <c r="G551" s="15">
        <v>472.44</v>
      </c>
    </row>
    <row r="552" spans="1:7" x14ac:dyDescent="0.35">
      <c r="A552">
        <v>550</v>
      </c>
      <c r="B552" s="15" t="s">
        <v>1124</v>
      </c>
      <c r="C552" s="15" t="s">
        <v>1125</v>
      </c>
      <c r="D552" s="15" t="s">
        <v>9</v>
      </c>
      <c r="E552" s="4" t="s">
        <v>1126</v>
      </c>
      <c r="F552" s="15" t="s">
        <v>1127</v>
      </c>
      <c r="G552" s="15">
        <v>206.13</v>
      </c>
    </row>
    <row r="553" spans="1:7" x14ac:dyDescent="0.35">
      <c r="A553">
        <v>551</v>
      </c>
      <c r="B553" s="15" t="s">
        <v>841</v>
      </c>
      <c r="C553" s="15" t="s">
        <v>842</v>
      </c>
      <c r="D553" s="15" t="s">
        <v>9</v>
      </c>
      <c r="E553" s="6" t="s">
        <v>843</v>
      </c>
      <c r="F553" s="15"/>
      <c r="G553" s="15">
        <v>140.03</v>
      </c>
    </row>
    <row r="554" spans="1:7" x14ac:dyDescent="0.35">
      <c r="A554">
        <v>552</v>
      </c>
      <c r="B554" s="15" t="s">
        <v>494</v>
      </c>
      <c r="C554" s="15" t="s">
        <v>495</v>
      </c>
      <c r="D554" s="15" t="s">
        <v>52</v>
      </c>
      <c r="E554" s="6" t="s">
        <v>2054</v>
      </c>
      <c r="F554" s="15" t="s">
        <v>496</v>
      </c>
      <c r="G554" s="15">
        <v>329.73</v>
      </c>
    </row>
    <row r="555" spans="1:7" x14ac:dyDescent="0.35">
      <c r="A555">
        <v>553</v>
      </c>
      <c r="B555" s="15" t="s">
        <v>1259</v>
      </c>
      <c r="C555" s="15" t="s">
        <v>1260</v>
      </c>
      <c r="D555" s="15" t="s">
        <v>9</v>
      </c>
      <c r="E555" s="4" t="s">
        <v>1261</v>
      </c>
      <c r="F555" s="15"/>
      <c r="G555" s="15">
        <v>166.13</v>
      </c>
    </row>
    <row r="556" spans="1:7" x14ac:dyDescent="0.35">
      <c r="A556">
        <v>554</v>
      </c>
      <c r="B556" s="15" t="s">
        <v>1205</v>
      </c>
      <c r="C556" s="15" t="s">
        <v>1206</v>
      </c>
      <c r="D556" s="15" t="s">
        <v>9</v>
      </c>
      <c r="E556" s="4" t="s">
        <v>1207</v>
      </c>
      <c r="F556" s="15"/>
      <c r="G556" s="15">
        <v>244.72</v>
      </c>
    </row>
    <row r="557" spans="1:7" x14ac:dyDescent="0.35">
      <c r="A557">
        <v>555</v>
      </c>
      <c r="B557" s="15" t="s">
        <v>81</v>
      </c>
      <c r="C557" s="15" t="s">
        <v>82</v>
      </c>
      <c r="D557" s="15" t="s">
        <v>9</v>
      </c>
      <c r="E557" s="4" t="s">
        <v>83</v>
      </c>
      <c r="F557" s="15"/>
      <c r="G557" s="15">
        <v>160.16999999999999</v>
      </c>
    </row>
    <row r="558" spans="1:7" x14ac:dyDescent="0.35">
      <c r="A558">
        <v>556</v>
      </c>
      <c r="B558" s="15" t="s">
        <v>1462</v>
      </c>
      <c r="C558" s="15" t="s">
        <v>1463</v>
      </c>
      <c r="D558" s="15" t="s">
        <v>9</v>
      </c>
      <c r="E558" s="4" t="s">
        <v>1464</v>
      </c>
      <c r="F558" s="15" t="s">
        <v>1465</v>
      </c>
      <c r="G558" s="15">
        <v>285.33999999999997</v>
      </c>
    </row>
    <row r="559" spans="1:7" x14ac:dyDescent="0.35">
      <c r="A559">
        <v>557</v>
      </c>
      <c r="B559" s="15" t="s">
        <v>2227</v>
      </c>
      <c r="C559" s="15" t="s">
        <v>2228</v>
      </c>
      <c r="D559" s="15" t="s">
        <v>9</v>
      </c>
      <c r="E559" s="4" t="s">
        <v>2259</v>
      </c>
      <c r="F559" s="15" t="s">
        <v>2285</v>
      </c>
      <c r="G559" s="15">
        <v>390.38</v>
      </c>
    </row>
    <row r="560" spans="1:7" x14ac:dyDescent="0.35">
      <c r="A560">
        <v>558</v>
      </c>
      <c r="B560" s="15" t="s">
        <v>776</v>
      </c>
      <c r="C560" s="15" t="s">
        <v>777</v>
      </c>
      <c r="D560" s="15" t="s">
        <v>9</v>
      </c>
      <c r="E560" s="4" t="s">
        <v>778</v>
      </c>
      <c r="F560" s="15"/>
      <c r="G560" s="15">
        <v>114.21</v>
      </c>
    </row>
    <row r="561" spans="1:7" x14ac:dyDescent="0.35">
      <c r="A561">
        <v>559</v>
      </c>
      <c r="B561" s="15" t="s">
        <v>1764</v>
      </c>
      <c r="C561" s="15" t="s">
        <v>1765</v>
      </c>
      <c r="D561" s="15" t="s">
        <v>12</v>
      </c>
      <c r="E561" s="4" t="s">
        <v>1766</v>
      </c>
      <c r="F561" s="15" t="s">
        <v>1767</v>
      </c>
      <c r="G561" s="15">
        <v>70.05</v>
      </c>
    </row>
    <row r="562" spans="1:7" x14ac:dyDescent="0.35">
      <c r="A562">
        <v>560</v>
      </c>
      <c r="B562" s="15" t="s">
        <v>2015</v>
      </c>
      <c r="C562" s="15" t="s">
        <v>2016</v>
      </c>
      <c r="D562" s="15" t="s">
        <v>12</v>
      </c>
      <c r="E562" s="6" t="s">
        <v>2111</v>
      </c>
      <c r="F562" s="15" t="s">
        <v>2158</v>
      </c>
      <c r="G562" s="15">
        <v>74.08</v>
      </c>
    </row>
    <row r="563" spans="1:7" x14ac:dyDescent="0.35">
      <c r="A563">
        <v>561</v>
      </c>
      <c r="B563" s="15" t="s">
        <v>2300</v>
      </c>
      <c r="C563" s="15" t="s">
        <v>1373</v>
      </c>
      <c r="D563" s="15" t="s">
        <v>9</v>
      </c>
      <c r="E563" s="4" t="s">
        <v>1374</v>
      </c>
      <c r="F563" s="15"/>
      <c r="G563" s="15">
        <v>416.38</v>
      </c>
    </row>
    <row r="564" spans="1:7" x14ac:dyDescent="0.35">
      <c r="A564">
        <v>562</v>
      </c>
      <c r="B564" s="15" t="s">
        <v>905</v>
      </c>
      <c r="C564" s="15" t="s">
        <v>906</v>
      </c>
      <c r="D564" s="15" t="s">
        <v>9</v>
      </c>
      <c r="E564" s="4" t="s">
        <v>907</v>
      </c>
      <c r="F564" s="15"/>
      <c r="G564" s="15">
        <v>120.11</v>
      </c>
    </row>
    <row r="565" spans="1:7" x14ac:dyDescent="0.35">
      <c r="A565">
        <v>563</v>
      </c>
      <c r="B565" s="15" t="s">
        <v>2342</v>
      </c>
      <c r="C565" s="15" t="s">
        <v>1980</v>
      </c>
      <c r="D565" s="15" t="s">
        <v>9</v>
      </c>
      <c r="E565" s="6" t="s">
        <v>2091</v>
      </c>
      <c r="F565" s="15"/>
      <c r="G565" s="15">
        <v>68.08</v>
      </c>
    </row>
    <row r="566" spans="1:7" x14ac:dyDescent="0.35">
      <c r="A566">
        <v>564</v>
      </c>
      <c r="B566" s="15" t="s">
        <v>1150</v>
      </c>
      <c r="C566" s="15" t="s">
        <v>1151</v>
      </c>
      <c r="D566" s="15" t="s">
        <v>9</v>
      </c>
      <c r="E566" s="6" t="s">
        <v>1152</v>
      </c>
      <c r="F566" s="15"/>
      <c r="G566" s="15">
        <v>247.14</v>
      </c>
    </row>
    <row r="567" spans="1:7" x14ac:dyDescent="0.35">
      <c r="A567">
        <v>565</v>
      </c>
      <c r="B567" s="15" t="s">
        <v>1428</v>
      </c>
      <c r="C567" s="15" t="s">
        <v>1429</v>
      </c>
      <c r="D567" s="15" t="s">
        <v>9</v>
      </c>
      <c r="E567" s="6" t="s">
        <v>1430</v>
      </c>
      <c r="F567" s="15"/>
      <c r="G567" s="15">
        <v>203.62</v>
      </c>
    </row>
    <row r="568" spans="1:7" x14ac:dyDescent="0.35">
      <c r="A568">
        <v>566</v>
      </c>
      <c r="B568" s="15" t="s">
        <v>400</v>
      </c>
      <c r="C568" s="15" t="s">
        <v>2229</v>
      </c>
      <c r="D568" s="15" t="s">
        <v>9</v>
      </c>
      <c r="E568" s="4" t="s">
        <v>2051</v>
      </c>
      <c r="F568" s="15"/>
      <c r="G568" s="15">
        <v>241.11</v>
      </c>
    </row>
    <row r="569" spans="1:7" x14ac:dyDescent="0.35">
      <c r="A569">
        <v>567</v>
      </c>
      <c r="B569" s="15" t="s">
        <v>54</v>
      </c>
      <c r="C569" s="15" t="s">
        <v>55</v>
      </c>
      <c r="D569" s="15" t="s">
        <v>9</v>
      </c>
      <c r="E569" s="4" t="s">
        <v>56</v>
      </c>
      <c r="F569" s="15"/>
      <c r="G569" s="15">
        <v>169.18</v>
      </c>
    </row>
    <row r="570" spans="1:7" x14ac:dyDescent="0.35">
      <c r="A570">
        <v>568</v>
      </c>
      <c r="B570" s="15" t="s">
        <v>2043</v>
      </c>
      <c r="C570" s="15" t="s">
        <v>2044</v>
      </c>
      <c r="D570" s="15" t="s">
        <v>9</v>
      </c>
      <c r="E570" s="4" t="s">
        <v>2126</v>
      </c>
      <c r="F570" s="15"/>
      <c r="G570" s="15">
        <v>80.09</v>
      </c>
    </row>
    <row r="571" spans="1:7" x14ac:dyDescent="0.35">
      <c r="A571">
        <v>569</v>
      </c>
      <c r="B571" s="15" t="s">
        <v>855</v>
      </c>
      <c r="C571" s="15" t="s">
        <v>856</v>
      </c>
      <c r="D571" s="15" t="s">
        <v>9</v>
      </c>
      <c r="E571" s="4" t="s">
        <v>857</v>
      </c>
      <c r="F571" s="15" t="s">
        <v>858</v>
      </c>
      <c r="G571" s="15">
        <v>126.11</v>
      </c>
    </row>
    <row r="572" spans="1:7" x14ac:dyDescent="0.35">
      <c r="A572">
        <v>570</v>
      </c>
      <c r="B572" s="15" t="s">
        <v>1939</v>
      </c>
      <c r="C572" s="15" t="s">
        <v>1940</v>
      </c>
      <c r="D572" s="15" t="s">
        <v>9</v>
      </c>
      <c r="E572" s="4" t="s">
        <v>2070</v>
      </c>
      <c r="F572" s="15"/>
      <c r="G572" s="15">
        <v>111.1</v>
      </c>
    </row>
    <row r="573" spans="1:7" x14ac:dyDescent="0.35">
      <c r="A573">
        <v>571</v>
      </c>
      <c r="B573" s="15" t="s">
        <v>1824</v>
      </c>
      <c r="C573" s="15" t="s">
        <v>1825</v>
      </c>
      <c r="D573" s="15" t="s">
        <v>12</v>
      </c>
      <c r="E573" s="4" t="s">
        <v>1826</v>
      </c>
      <c r="F573" s="15" t="s">
        <v>1827</v>
      </c>
      <c r="G573" s="15">
        <v>88.06</v>
      </c>
    </row>
    <row r="574" spans="1:7" x14ac:dyDescent="0.35">
      <c r="A574">
        <v>572</v>
      </c>
      <c r="B574" s="15" t="s">
        <v>1712</v>
      </c>
      <c r="C574" s="15" t="s">
        <v>1713</v>
      </c>
      <c r="D574" s="15" t="s">
        <v>12</v>
      </c>
      <c r="E574" s="4" t="s">
        <v>1714</v>
      </c>
      <c r="F574" s="15" t="s">
        <v>1715</v>
      </c>
      <c r="G574" s="15">
        <v>72.06</v>
      </c>
    </row>
    <row r="575" spans="1:7" x14ac:dyDescent="0.35">
      <c r="A575">
        <v>573</v>
      </c>
      <c r="B575" s="15" t="s">
        <v>605</v>
      </c>
      <c r="C575" s="15" t="s">
        <v>606</v>
      </c>
      <c r="D575" s="15" t="s">
        <v>9</v>
      </c>
      <c r="E575" s="4" t="s">
        <v>607</v>
      </c>
      <c r="F575" s="15"/>
      <c r="G575" s="15">
        <v>302.2</v>
      </c>
    </row>
    <row r="576" spans="1:7" x14ac:dyDescent="0.35">
      <c r="A576">
        <v>574</v>
      </c>
      <c r="B576" s="15" t="s">
        <v>505</v>
      </c>
      <c r="C576" s="15" t="s">
        <v>506</v>
      </c>
      <c r="D576" s="15" t="s">
        <v>9</v>
      </c>
      <c r="E576" s="4" t="s">
        <v>507</v>
      </c>
      <c r="F576" s="15"/>
      <c r="G576" s="15">
        <v>173.17</v>
      </c>
    </row>
    <row r="577" spans="1:7" x14ac:dyDescent="0.35">
      <c r="A577">
        <v>575</v>
      </c>
      <c r="B577" s="15" t="s">
        <v>518</v>
      </c>
      <c r="C577" s="15" t="s">
        <v>2230</v>
      </c>
      <c r="D577" s="15" t="s">
        <v>9</v>
      </c>
      <c r="E577" s="4" t="s">
        <v>2260</v>
      </c>
      <c r="F577" s="15"/>
      <c r="G577" s="15">
        <v>104.1</v>
      </c>
    </row>
    <row r="578" spans="1:7" x14ac:dyDescent="0.35">
      <c r="A578">
        <v>576</v>
      </c>
      <c r="B578" s="15" t="s">
        <v>1289</v>
      </c>
      <c r="C578" s="15" t="s">
        <v>1290</v>
      </c>
      <c r="D578" s="15" t="s">
        <v>9</v>
      </c>
      <c r="E578" s="4" t="s">
        <v>1291</v>
      </c>
      <c r="F578" s="15" t="s">
        <v>1292</v>
      </c>
      <c r="G578" s="15">
        <v>967.01</v>
      </c>
    </row>
    <row r="579" spans="1:7" x14ac:dyDescent="0.35">
      <c r="A579">
        <v>577</v>
      </c>
      <c r="B579" s="15" t="s">
        <v>779</v>
      </c>
      <c r="C579" s="15" t="s">
        <v>780</v>
      </c>
      <c r="D579" s="15" t="s">
        <v>9</v>
      </c>
      <c r="E579" s="4" t="s">
        <v>781</v>
      </c>
      <c r="F579" s="15"/>
      <c r="G579" s="15">
        <v>608.67999999999995</v>
      </c>
    </row>
    <row r="580" spans="1:7" x14ac:dyDescent="0.35">
      <c r="A580">
        <v>578</v>
      </c>
      <c r="B580" s="15" t="s">
        <v>1308</v>
      </c>
      <c r="C580" s="15" t="s">
        <v>1309</v>
      </c>
      <c r="D580" s="15" t="s">
        <v>9</v>
      </c>
      <c r="E580" s="4" t="s">
        <v>1310</v>
      </c>
      <c r="F580" s="15"/>
      <c r="G580" s="15">
        <v>228.24</v>
      </c>
    </row>
    <row r="581" spans="1:7" x14ac:dyDescent="0.35">
      <c r="A581">
        <v>579</v>
      </c>
      <c r="B581" s="15" t="s">
        <v>1273</v>
      </c>
      <c r="C581" s="15" t="s">
        <v>1274</v>
      </c>
      <c r="D581" s="15" t="s">
        <v>9</v>
      </c>
      <c r="E581" s="4" t="s">
        <v>1275</v>
      </c>
      <c r="F581" s="15" t="s">
        <v>1276</v>
      </c>
      <c r="G581" s="15">
        <v>300.44</v>
      </c>
    </row>
    <row r="582" spans="1:7" x14ac:dyDescent="0.35">
      <c r="A582">
        <v>580</v>
      </c>
      <c r="B582" s="15" t="s">
        <v>1248</v>
      </c>
      <c r="C582" s="15" t="s">
        <v>1249</v>
      </c>
      <c r="D582" s="15" t="s">
        <v>9</v>
      </c>
      <c r="E582" s="4" t="s">
        <v>1250</v>
      </c>
      <c r="F582" s="15" t="s">
        <v>1251</v>
      </c>
      <c r="G582" s="15">
        <v>286.45</v>
      </c>
    </row>
    <row r="583" spans="1:7" x14ac:dyDescent="0.35">
      <c r="A583">
        <v>581</v>
      </c>
      <c r="B583" s="15" t="s">
        <v>160</v>
      </c>
      <c r="C583" s="15" t="s">
        <v>161</v>
      </c>
      <c r="D583" s="15" t="s">
        <v>9</v>
      </c>
      <c r="E583" s="4" t="s">
        <v>162</v>
      </c>
      <c r="F583" s="15" t="s">
        <v>163</v>
      </c>
      <c r="G583" s="15">
        <v>152.15</v>
      </c>
    </row>
    <row r="584" spans="1:7" x14ac:dyDescent="0.35">
      <c r="A584">
        <v>582</v>
      </c>
      <c r="B584" s="15" t="s">
        <v>187</v>
      </c>
      <c r="C584" s="15" t="s">
        <v>188</v>
      </c>
      <c r="D584" s="15" t="s">
        <v>9</v>
      </c>
      <c r="E584" s="4" t="s">
        <v>189</v>
      </c>
      <c r="F584" s="15"/>
      <c r="G584" s="15">
        <v>376.36</v>
      </c>
    </row>
    <row r="585" spans="1:7" x14ac:dyDescent="0.35">
      <c r="A585">
        <v>583</v>
      </c>
      <c r="B585" s="15" t="s">
        <v>1270</v>
      </c>
      <c r="C585" s="15" t="s">
        <v>1271</v>
      </c>
      <c r="D585" s="15" t="s">
        <v>9</v>
      </c>
      <c r="E585" s="4" t="s">
        <v>1272</v>
      </c>
      <c r="F585" s="15"/>
      <c r="G585" s="15">
        <v>478.33</v>
      </c>
    </row>
    <row r="586" spans="1:7" x14ac:dyDescent="0.35">
      <c r="A586">
        <v>584</v>
      </c>
      <c r="B586" s="15" t="s">
        <v>1381</v>
      </c>
      <c r="C586" s="15" t="s">
        <v>1382</v>
      </c>
      <c r="D586" s="15" t="s">
        <v>9</v>
      </c>
      <c r="E586" s="4" t="s">
        <v>1383</v>
      </c>
      <c r="F586" s="15"/>
      <c r="G586" s="15">
        <v>394.42</v>
      </c>
    </row>
    <row r="587" spans="1:7" x14ac:dyDescent="0.35">
      <c r="A587">
        <v>585</v>
      </c>
      <c r="B587" s="15" t="s">
        <v>947</v>
      </c>
      <c r="C587" s="15" t="s">
        <v>948</v>
      </c>
      <c r="D587" s="15" t="s">
        <v>9</v>
      </c>
      <c r="E587" s="4" t="s">
        <v>949</v>
      </c>
      <c r="F587" s="15"/>
      <c r="G587" s="15">
        <v>610.52</v>
      </c>
    </row>
    <row r="588" spans="1:7" x14ac:dyDescent="0.35">
      <c r="A588">
        <v>586</v>
      </c>
      <c r="B588" s="15" t="s">
        <v>2231</v>
      </c>
      <c r="C588" s="15" t="s">
        <v>2232</v>
      </c>
      <c r="D588" s="15" t="s">
        <v>9</v>
      </c>
      <c r="E588" s="4" t="s">
        <v>2261</v>
      </c>
      <c r="F588" s="15" t="s">
        <v>2286</v>
      </c>
      <c r="G588" s="15">
        <v>200.69</v>
      </c>
    </row>
    <row r="589" spans="1:7" x14ac:dyDescent="0.35">
      <c r="A589">
        <v>587</v>
      </c>
      <c r="B589" s="15" t="s">
        <v>1297</v>
      </c>
      <c r="C589" s="15" t="s">
        <v>1298</v>
      </c>
      <c r="D589" s="15" t="s">
        <v>9</v>
      </c>
      <c r="E589" s="4" t="s">
        <v>1299</v>
      </c>
      <c r="F589" s="15" t="s">
        <v>1300</v>
      </c>
      <c r="G589" s="15">
        <v>570.65</v>
      </c>
    </row>
    <row r="590" spans="1:7" x14ac:dyDescent="0.35">
      <c r="A590">
        <v>588</v>
      </c>
      <c r="B590" s="15" t="s">
        <v>1219</v>
      </c>
      <c r="C590" s="15" t="s">
        <v>1220</v>
      </c>
      <c r="D590" s="15" t="s">
        <v>9</v>
      </c>
      <c r="E590" s="4" t="s">
        <v>1221</v>
      </c>
      <c r="F590" s="15" t="s">
        <v>1222</v>
      </c>
      <c r="G590" s="15">
        <v>137.13999999999999</v>
      </c>
    </row>
    <row r="591" spans="1:7" x14ac:dyDescent="0.35">
      <c r="A591">
        <v>589</v>
      </c>
      <c r="B591" s="15" t="s">
        <v>2301</v>
      </c>
      <c r="C591" s="15" t="s">
        <v>2302</v>
      </c>
      <c r="D591" s="15" t="s">
        <v>9</v>
      </c>
      <c r="E591" s="4" t="s">
        <v>2314</v>
      </c>
      <c r="F591" s="15"/>
      <c r="G591" s="15">
        <v>138.12</v>
      </c>
    </row>
    <row r="592" spans="1:7" x14ac:dyDescent="0.35">
      <c r="A592">
        <v>590</v>
      </c>
      <c r="B592" s="15" t="s">
        <v>2343</v>
      </c>
      <c r="C592" s="15" t="s">
        <v>1460</v>
      </c>
      <c r="D592" s="15" t="s">
        <v>9</v>
      </c>
      <c r="E592" s="4" t="s">
        <v>1461</v>
      </c>
      <c r="F592" s="15"/>
      <c r="G592" s="15">
        <v>246.31</v>
      </c>
    </row>
    <row r="593" spans="1:7" x14ac:dyDescent="0.35">
      <c r="A593">
        <v>591</v>
      </c>
      <c r="B593" s="15" t="s">
        <v>21</v>
      </c>
      <c r="C593" s="15" t="s">
        <v>22</v>
      </c>
      <c r="D593" s="15" t="s">
        <v>9</v>
      </c>
      <c r="E593" s="4" t="s">
        <v>23</v>
      </c>
      <c r="F593" s="15"/>
      <c r="G593" s="15">
        <v>89.09</v>
      </c>
    </row>
    <row r="594" spans="1:7" x14ac:dyDescent="0.35">
      <c r="A594">
        <v>592</v>
      </c>
      <c r="B594" s="15" t="s">
        <v>1317</v>
      </c>
      <c r="C594" s="15" t="s">
        <v>1318</v>
      </c>
      <c r="D594" s="15" t="s">
        <v>9</v>
      </c>
      <c r="E594" s="4" t="s">
        <v>1319</v>
      </c>
      <c r="F594" s="15" t="s">
        <v>1320</v>
      </c>
      <c r="G594" s="15">
        <v>308.5</v>
      </c>
    </row>
    <row r="595" spans="1:7" x14ac:dyDescent="0.35">
      <c r="A595">
        <v>593</v>
      </c>
      <c r="B595" s="15" t="s">
        <v>1117</v>
      </c>
      <c r="C595" s="15" t="s">
        <v>1118</v>
      </c>
      <c r="D595" s="15" t="s">
        <v>9</v>
      </c>
      <c r="E595" s="4" t="s">
        <v>1119</v>
      </c>
      <c r="F595" s="15" t="s">
        <v>1120</v>
      </c>
      <c r="G595" s="15">
        <v>180.16</v>
      </c>
    </row>
    <row r="596" spans="1:7" x14ac:dyDescent="0.35">
      <c r="A596">
        <v>594</v>
      </c>
      <c r="B596" s="15" t="s">
        <v>197</v>
      </c>
      <c r="C596" s="15" t="s">
        <v>198</v>
      </c>
      <c r="D596" s="15" t="s">
        <v>9</v>
      </c>
      <c r="E596" s="4" t="s">
        <v>199</v>
      </c>
      <c r="F596" s="15"/>
      <c r="G596" s="15">
        <v>202.25</v>
      </c>
    </row>
    <row r="597" spans="1:7" x14ac:dyDescent="0.35">
      <c r="A597">
        <v>595</v>
      </c>
      <c r="B597" s="15" t="s">
        <v>915</v>
      </c>
      <c r="C597" s="15" t="s">
        <v>916</v>
      </c>
      <c r="D597" s="15" t="s">
        <v>9</v>
      </c>
      <c r="E597" s="4" t="s">
        <v>917</v>
      </c>
      <c r="F597" s="15" t="s">
        <v>2287</v>
      </c>
      <c r="G597" s="15">
        <v>100.12</v>
      </c>
    </row>
    <row r="598" spans="1:7" x14ac:dyDescent="0.35">
      <c r="A598">
        <v>596</v>
      </c>
      <c r="B598" s="15" t="s">
        <v>1421</v>
      </c>
      <c r="C598" s="15" t="s">
        <v>1422</v>
      </c>
      <c r="D598" s="15" t="s">
        <v>9</v>
      </c>
      <c r="E598" s="4" t="s">
        <v>1423</v>
      </c>
      <c r="F598" s="15"/>
      <c r="G598" s="15">
        <v>174.15</v>
      </c>
    </row>
    <row r="599" spans="1:7" x14ac:dyDescent="0.35">
      <c r="A599">
        <v>597</v>
      </c>
      <c r="B599" s="15" t="s">
        <v>1441</v>
      </c>
      <c r="C599" s="15" t="s">
        <v>1442</v>
      </c>
      <c r="D599" s="15" t="s">
        <v>9</v>
      </c>
      <c r="E599" s="4" t="s">
        <v>1443</v>
      </c>
      <c r="F599" s="15"/>
      <c r="G599" s="15">
        <v>482.44</v>
      </c>
    </row>
    <row r="600" spans="1:7" x14ac:dyDescent="0.35">
      <c r="A600">
        <v>598</v>
      </c>
      <c r="B600" s="15" t="s">
        <v>865</v>
      </c>
      <c r="C600" s="15" t="s">
        <v>866</v>
      </c>
      <c r="D600" s="15" t="s">
        <v>9</v>
      </c>
      <c r="E600" s="4" t="s">
        <v>867</v>
      </c>
      <c r="F600" s="15"/>
      <c r="G600" s="15">
        <v>224.21</v>
      </c>
    </row>
    <row r="601" spans="1:7" x14ac:dyDescent="0.35">
      <c r="A601">
        <v>599</v>
      </c>
      <c r="B601" s="15" t="s">
        <v>1555</v>
      </c>
      <c r="C601" s="15" t="s">
        <v>1556</v>
      </c>
      <c r="D601" s="15" t="s">
        <v>9</v>
      </c>
      <c r="E601" s="4" t="s">
        <v>1557</v>
      </c>
      <c r="F601" s="15" t="s">
        <v>1558</v>
      </c>
      <c r="G601" s="15">
        <v>257.22000000000003</v>
      </c>
    </row>
    <row r="602" spans="1:7" x14ac:dyDescent="0.35">
      <c r="A602">
        <v>600</v>
      </c>
      <c r="B602" s="15" t="s">
        <v>706</v>
      </c>
      <c r="C602" s="15" t="s">
        <v>707</v>
      </c>
      <c r="D602" s="15" t="s">
        <v>9</v>
      </c>
      <c r="E602" s="4" t="s">
        <v>708</v>
      </c>
      <c r="F602" s="15"/>
      <c r="G602" s="15">
        <v>218.14</v>
      </c>
    </row>
    <row r="603" spans="1:7" x14ac:dyDescent="0.35">
      <c r="A603">
        <v>601</v>
      </c>
      <c r="B603" s="15" t="s">
        <v>1584</v>
      </c>
      <c r="C603" s="15" t="s">
        <v>1585</v>
      </c>
      <c r="D603" s="15" t="s">
        <v>9</v>
      </c>
      <c r="E603" s="6" t="s">
        <v>1586</v>
      </c>
      <c r="F603" s="15" t="s">
        <v>1587</v>
      </c>
      <c r="G603" s="15">
        <v>112.06</v>
      </c>
    </row>
    <row r="604" spans="1:7" x14ac:dyDescent="0.35">
      <c r="A604">
        <v>602</v>
      </c>
      <c r="B604" s="15" t="s">
        <v>875</v>
      </c>
      <c r="C604" s="15" t="s">
        <v>876</v>
      </c>
      <c r="D604" s="15" t="s">
        <v>9</v>
      </c>
      <c r="E604" s="4" t="s">
        <v>877</v>
      </c>
      <c r="F604" s="15"/>
      <c r="G604" s="15">
        <v>148.11000000000001</v>
      </c>
    </row>
    <row r="605" spans="1:7" x14ac:dyDescent="0.35">
      <c r="A605">
        <v>603</v>
      </c>
      <c r="B605" s="15" t="s">
        <v>1057</v>
      </c>
      <c r="C605" s="15" t="s">
        <v>1058</v>
      </c>
      <c r="D605" s="15" t="s">
        <v>9</v>
      </c>
      <c r="E605" s="4" t="s">
        <v>2315</v>
      </c>
      <c r="F605" s="15" t="s">
        <v>1059</v>
      </c>
      <c r="G605" s="15">
        <v>112.06</v>
      </c>
    </row>
    <row r="606" spans="1:7" x14ac:dyDescent="0.35">
      <c r="A606">
        <v>604</v>
      </c>
      <c r="B606" s="15" t="s">
        <v>1949</v>
      </c>
      <c r="C606" s="15" t="s">
        <v>1950</v>
      </c>
      <c r="D606" s="15" t="s">
        <v>9</v>
      </c>
      <c r="E606" s="4" t="s">
        <v>2075</v>
      </c>
      <c r="F606" s="15" t="s">
        <v>2143</v>
      </c>
      <c r="G606" s="15">
        <v>180.024</v>
      </c>
    </row>
    <row r="607" spans="1:7" x14ac:dyDescent="0.35">
      <c r="A607">
        <v>605</v>
      </c>
      <c r="B607" s="15" t="s">
        <v>1933</v>
      </c>
      <c r="C607" s="15" t="s">
        <v>1934</v>
      </c>
      <c r="D607" s="15" t="s">
        <v>9</v>
      </c>
      <c r="E607" s="4" t="s">
        <v>2067</v>
      </c>
      <c r="F607" s="15" t="s">
        <v>2140</v>
      </c>
      <c r="G607" s="15">
        <v>923.82</v>
      </c>
    </row>
    <row r="608" spans="1:7" x14ac:dyDescent="0.35">
      <c r="A608">
        <v>606</v>
      </c>
      <c r="B608" s="15" t="s">
        <v>765</v>
      </c>
      <c r="C608" s="15" t="s">
        <v>766</v>
      </c>
      <c r="D608" s="15" t="s">
        <v>9</v>
      </c>
      <c r="E608" s="4" t="s">
        <v>767</v>
      </c>
      <c r="F608" s="15"/>
      <c r="G608" s="15">
        <v>160.1</v>
      </c>
    </row>
    <row r="609" spans="1:7" x14ac:dyDescent="0.35">
      <c r="A609">
        <v>607</v>
      </c>
      <c r="B609" s="15" t="s">
        <v>585</v>
      </c>
      <c r="C609" s="15" t="s">
        <v>586</v>
      </c>
      <c r="D609" s="15" t="s">
        <v>9</v>
      </c>
      <c r="E609" s="4" t="s">
        <v>587</v>
      </c>
      <c r="F609" s="15"/>
      <c r="G609" s="15">
        <v>81.069999999999993</v>
      </c>
    </row>
    <row r="610" spans="1:7" x14ac:dyDescent="0.35">
      <c r="A610">
        <v>608</v>
      </c>
      <c r="B610" s="15" t="s">
        <v>220</v>
      </c>
      <c r="C610" s="15" t="s">
        <v>221</v>
      </c>
      <c r="D610" s="15" t="s">
        <v>9</v>
      </c>
      <c r="E610" s="4" t="s">
        <v>222</v>
      </c>
      <c r="F610" s="15" t="s">
        <v>223</v>
      </c>
      <c r="G610" s="15">
        <v>182.17</v>
      </c>
    </row>
    <row r="611" spans="1:7" x14ac:dyDescent="0.35">
      <c r="A611">
        <v>609</v>
      </c>
      <c r="B611" s="15" t="s">
        <v>1772</v>
      </c>
      <c r="C611" s="15" t="s">
        <v>1773</v>
      </c>
      <c r="D611" s="15" t="s">
        <v>12</v>
      </c>
      <c r="E611" s="4" t="s">
        <v>1774</v>
      </c>
      <c r="F611" s="15"/>
      <c r="G611" s="15">
        <v>145.25</v>
      </c>
    </row>
    <row r="612" spans="1:7" x14ac:dyDescent="0.35">
      <c r="A612">
        <v>610</v>
      </c>
      <c r="B612" s="15" t="s">
        <v>680</v>
      </c>
      <c r="C612" s="15" t="s">
        <v>681</v>
      </c>
      <c r="D612" s="15" t="s">
        <v>9</v>
      </c>
      <c r="E612" s="4" t="s">
        <v>682</v>
      </c>
      <c r="F612" s="15"/>
      <c r="G612" s="15">
        <v>348.18</v>
      </c>
    </row>
    <row r="613" spans="1:7" x14ac:dyDescent="0.35">
      <c r="A613">
        <v>611</v>
      </c>
      <c r="B613" s="15" t="s">
        <v>1520</v>
      </c>
      <c r="C613" s="15" t="s">
        <v>1521</v>
      </c>
      <c r="D613" s="15" t="s">
        <v>9</v>
      </c>
      <c r="E613" s="4" t="s">
        <v>1522</v>
      </c>
      <c r="F613" s="15" t="s">
        <v>1523</v>
      </c>
      <c r="G613" s="15">
        <v>804.88</v>
      </c>
    </row>
    <row r="614" spans="1:7" x14ac:dyDescent="0.35">
      <c r="A614">
        <v>612</v>
      </c>
      <c r="B614" s="15" t="s">
        <v>167</v>
      </c>
      <c r="C614" s="15" t="s">
        <v>168</v>
      </c>
      <c r="D614" s="15" t="s">
        <v>9</v>
      </c>
      <c r="E614" s="6" t="s">
        <v>169</v>
      </c>
      <c r="F614" s="15"/>
      <c r="G614" s="15">
        <v>412.69</v>
      </c>
    </row>
    <row r="615" spans="1:7" x14ac:dyDescent="0.35">
      <c r="A615">
        <v>613</v>
      </c>
      <c r="B615" s="15" t="s">
        <v>93</v>
      </c>
      <c r="C615" s="15" t="s">
        <v>94</v>
      </c>
      <c r="D615" s="15" t="s">
        <v>9</v>
      </c>
      <c r="E615" s="4" t="s">
        <v>95</v>
      </c>
      <c r="F615" s="15"/>
      <c r="G615" s="15">
        <v>174.19</v>
      </c>
    </row>
    <row r="616" spans="1:7" x14ac:dyDescent="0.35">
      <c r="A616">
        <v>614</v>
      </c>
      <c r="B616" s="15" t="s">
        <v>1031</v>
      </c>
      <c r="C616" s="15" t="s">
        <v>1032</v>
      </c>
      <c r="D616" s="15" t="s">
        <v>9</v>
      </c>
      <c r="E616" s="4" t="s">
        <v>1033</v>
      </c>
      <c r="F616" s="15"/>
      <c r="G616" s="15">
        <v>231.25</v>
      </c>
    </row>
    <row r="617" spans="1:7" x14ac:dyDescent="0.35">
      <c r="A617">
        <v>615</v>
      </c>
      <c r="B617" s="15" t="s">
        <v>236</v>
      </c>
      <c r="C617" s="15" t="s">
        <v>237</v>
      </c>
      <c r="D617" s="15" t="s">
        <v>9</v>
      </c>
      <c r="E617" s="4" t="s">
        <v>238</v>
      </c>
      <c r="F617" s="15" t="s">
        <v>239</v>
      </c>
      <c r="G617" s="15">
        <v>118.09</v>
      </c>
    </row>
    <row r="618" spans="1:7" x14ac:dyDescent="0.35">
      <c r="A618">
        <v>616</v>
      </c>
      <c r="B618" s="15" t="s">
        <v>228</v>
      </c>
      <c r="C618" s="15" t="s">
        <v>229</v>
      </c>
      <c r="D618" s="15" t="s">
        <v>9</v>
      </c>
      <c r="E618" s="4" t="s">
        <v>230</v>
      </c>
      <c r="F618" s="15" t="s">
        <v>231</v>
      </c>
      <c r="G618" s="15">
        <v>342.3</v>
      </c>
    </row>
    <row r="619" spans="1:7" x14ac:dyDescent="0.35">
      <c r="A619">
        <v>617</v>
      </c>
      <c r="B619" s="15" t="s">
        <v>533</v>
      </c>
      <c r="C619" s="15" t="s">
        <v>534</v>
      </c>
      <c r="D619" s="15" t="s">
        <v>9</v>
      </c>
      <c r="E619" s="4" t="s">
        <v>535</v>
      </c>
      <c r="F619" s="15"/>
      <c r="G619" s="15">
        <v>198.17</v>
      </c>
    </row>
    <row r="620" spans="1:7" x14ac:dyDescent="0.35">
      <c r="A620">
        <v>618</v>
      </c>
      <c r="B620" s="15" t="s">
        <v>1212</v>
      </c>
      <c r="C620" s="15" t="s">
        <v>1213</v>
      </c>
      <c r="D620" s="15" t="s">
        <v>9</v>
      </c>
      <c r="E620" s="4" t="s">
        <v>1214</v>
      </c>
      <c r="F620" s="15" t="s">
        <v>1215</v>
      </c>
      <c r="G620" s="15">
        <v>1701.2</v>
      </c>
    </row>
    <row r="621" spans="1:7" x14ac:dyDescent="0.35">
      <c r="A621">
        <v>619</v>
      </c>
      <c r="B621" s="15" t="s">
        <v>1753</v>
      </c>
      <c r="C621" s="15" t="s">
        <v>1754</v>
      </c>
      <c r="D621" s="15" t="s">
        <v>9</v>
      </c>
      <c r="E621" s="6" t="s">
        <v>1755</v>
      </c>
      <c r="F621" s="15" t="s">
        <v>1756</v>
      </c>
      <c r="G621" s="15">
        <v>154.25</v>
      </c>
    </row>
    <row r="622" spans="1:7" x14ac:dyDescent="0.35">
      <c r="A622">
        <v>620</v>
      </c>
      <c r="B622" s="15" t="s">
        <v>1141</v>
      </c>
      <c r="C622" s="15" t="s">
        <v>1142</v>
      </c>
      <c r="D622" s="15" t="s">
        <v>9</v>
      </c>
      <c r="E622" s="4" t="s">
        <v>1143</v>
      </c>
      <c r="F622" s="15" t="s">
        <v>2288</v>
      </c>
      <c r="G622" s="15">
        <v>368.64</v>
      </c>
    </row>
    <row r="623" spans="1:7" x14ac:dyDescent="0.35">
      <c r="A623">
        <v>621</v>
      </c>
      <c r="B623" s="15" t="s">
        <v>108</v>
      </c>
      <c r="C623" s="15" t="s">
        <v>109</v>
      </c>
      <c r="D623" s="15" t="s">
        <v>9</v>
      </c>
      <c r="E623" s="4" t="s">
        <v>110</v>
      </c>
      <c r="F623" s="15"/>
      <c r="G623" s="15">
        <v>258.35000000000002</v>
      </c>
    </row>
    <row r="624" spans="1:7" x14ac:dyDescent="0.35">
      <c r="A624">
        <v>622</v>
      </c>
      <c r="B624" s="15" t="s">
        <v>1095</v>
      </c>
      <c r="C624" s="15" t="s">
        <v>1096</v>
      </c>
      <c r="D624" s="15" t="s">
        <v>9</v>
      </c>
      <c r="E624" s="4" t="s">
        <v>1097</v>
      </c>
      <c r="F624" s="15"/>
      <c r="G624" s="15">
        <v>180.16</v>
      </c>
    </row>
    <row r="625" spans="1:7" x14ac:dyDescent="0.35">
      <c r="A625">
        <v>623</v>
      </c>
      <c r="B625" s="15" t="s">
        <v>728</v>
      </c>
      <c r="C625" s="15" t="s">
        <v>729</v>
      </c>
      <c r="D625" s="15" t="s">
        <v>9</v>
      </c>
      <c r="E625" s="4" t="s">
        <v>730</v>
      </c>
      <c r="F625" s="15" t="s">
        <v>731</v>
      </c>
      <c r="G625" s="15">
        <v>337.27</v>
      </c>
    </row>
    <row r="626" spans="1:7" x14ac:dyDescent="0.35">
      <c r="A626">
        <v>624</v>
      </c>
      <c r="B626" s="15" t="s">
        <v>1262</v>
      </c>
      <c r="C626" s="15" t="s">
        <v>1263</v>
      </c>
      <c r="D626" s="15" t="s">
        <v>9</v>
      </c>
      <c r="E626" s="4" t="s">
        <v>1264</v>
      </c>
      <c r="F626" s="15"/>
      <c r="G626" s="15">
        <v>460.77</v>
      </c>
    </row>
    <row r="627" spans="1:7" x14ac:dyDescent="0.35">
      <c r="A627">
        <v>625</v>
      </c>
      <c r="B627" s="15" t="s">
        <v>1246</v>
      </c>
      <c r="C627" s="15" t="s">
        <v>1910</v>
      </c>
      <c r="D627" s="15" t="s">
        <v>9</v>
      </c>
      <c r="E627" s="6" t="s">
        <v>1247</v>
      </c>
      <c r="F627" s="15"/>
      <c r="G627" s="15">
        <v>460.77</v>
      </c>
    </row>
    <row r="628" spans="1:7" x14ac:dyDescent="0.35">
      <c r="A628">
        <v>626</v>
      </c>
      <c r="B628" s="15" t="s">
        <v>2022</v>
      </c>
      <c r="C628" s="15" t="s">
        <v>2023</v>
      </c>
      <c r="D628" s="15" t="s">
        <v>12</v>
      </c>
      <c r="E628" s="4" t="s">
        <v>2115</v>
      </c>
      <c r="F628" s="15" t="s">
        <v>2162</v>
      </c>
      <c r="G628" s="15">
        <v>106.14</v>
      </c>
    </row>
    <row r="629" spans="1:7" x14ac:dyDescent="0.35">
      <c r="A629">
        <v>627</v>
      </c>
      <c r="B629" s="15" t="s">
        <v>698</v>
      </c>
      <c r="C629" s="15" t="s">
        <v>699</v>
      </c>
      <c r="D629" s="15" t="s">
        <v>9</v>
      </c>
      <c r="E629" s="4" t="s">
        <v>700</v>
      </c>
      <c r="F629" s="15"/>
      <c r="G629" s="15">
        <v>242.23</v>
      </c>
    </row>
    <row r="630" spans="1:7" x14ac:dyDescent="0.35">
      <c r="A630">
        <v>628</v>
      </c>
      <c r="B630" s="15" t="s">
        <v>87</v>
      </c>
      <c r="C630" s="15" t="s">
        <v>88</v>
      </c>
      <c r="D630" s="15" t="s">
        <v>9</v>
      </c>
      <c r="E630" s="4" t="s">
        <v>89</v>
      </c>
      <c r="F630" s="15"/>
      <c r="G630" s="15">
        <v>126.11</v>
      </c>
    </row>
    <row r="631" spans="1:7" x14ac:dyDescent="0.35">
      <c r="A631">
        <v>629</v>
      </c>
      <c r="B631" s="15" t="s">
        <v>519</v>
      </c>
      <c r="C631" s="15" t="s">
        <v>520</v>
      </c>
      <c r="D631" s="15" t="s">
        <v>9</v>
      </c>
      <c r="E631" s="4" t="s">
        <v>521</v>
      </c>
      <c r="F631" s="15" t="s">
        <v>522</v>
      </c>
      <c r="G631" s="15">
        <v>150.22</v>
      </c>
    </row>
    <row r="632" spans="1:7" x14ac:dyDescent="0.35">
      <c r="A632">
        <v>630</v>
      </c>
      <c r="B632" s="15" t="s">
        <v>396</v>
      </c>
      <c r="C632" s="15" t="s">
        <v>397</v>
      </c>
      <c r="D632" s="15" t="s">
        <v>9</v>
      </c>
      <c r="E632" s="4" t="s">
        <v>398</v>
      </c>
      <c r="F632" s="15" t="s">
        <v>399</v>
      </c>
      <c r="G632" s="15">
        <v>100.12</v>
      </c>
    </row>
    <row r="633" spans="1:7" x14ac:dyDescent="0.35">
      <c r="A633">
        <v>631</v>
      </c>
      <c r="B633" s="15" t="s">
        <v>2233</v>
      </c>
      <c r="C633" s="15" t="s">
        <v>2234</v>
      </c>
      <c r="D633" s="15" t="s">
        <v>9</v>
      </c>
      <c r="E633" s="6" t="s">
        <v>2262</v>
      </c>
      <c r="F633" s="15"/>
      <c r="G633" s="15">
        <v>142.11000000000001</v>
      </c>
    </row>
    <row r="634" spans="1:7" x14ac:dyDescent="0.35">
      <c r="A634">
        <v>632</v>
      </c>
      <c r="B634" s="15" t="s">
        <v>536</v>
      </c>
      <c r="C634" s="15" t="s">
        <v>537</v>
      </c>
      <c r="D634" s="15" t="s">
        <v>9</v>
      </c>
      <c r="E634" s="4" t="s">
        <v>538</v>
      </c>
      <c r="F634" s="15" t="s">
        <v>539</v>
      </c>
      <c r="G634" s="15">
        <v>144.13</v>
      </c>
    </row>
    <row r="635" spans="1:7" x14ac:dyDescent="0.35">
      <c r="A635">
        <v>633</v>
      </c>
      <c r="B635" s="15" t="s">
        <v>1881</v>
      </c>
      <c r="C635" s="15" t="s">
        <v>1882</v>
      </c>
      <c r="D635" s="15" t="s">
        <v>9</v>
      </c>
      <c r="E635" s="6" t="s">
        <v>1883</v>
      </c>
      <c r="F635" s="15" t="s">
        <v>1884</v>
      </c>
      <c r="G635" s="15">
        <v>98.14</v>
      </c>
    </row>
    <row r="636" spans="1:7" x14ac:dyDescent="0.35">
      <c r="A636">
        <v>634</v>
      </c>
      <c r="B636" s="15" t="s">
        <v>1974</v>
      </c>
      <c r="C636" s="15" t="s">
        <v>1975</v>
      </c>
      <c r="D636" s="15" t="s">
        <v>12</v>
      </c>
      <c r="E636" s="4" t="s">
        <v>2088</v>
      </c>
      <c r="F636" s="15" t="s">
        <v>2151</v>
      </c>
      <c r="G636" s="15">
        <v>114.14</v>
      </c>
    </row>
    <row r="637" spans="1:7" x14ac:dyDescent="0.35">
      <c r="A637">
        <v>635</v>
      </c>
      <c r="B637" s="15" t="s">
        <v>482</v>
      </c>
      <c r="C637" s="15" t="s">
        <v>483</v>
      </c>
      <c r="D637" s="15" t="s">
        <v>9</v>
      </c>
      <c r="E637" s="4" t="s">
        <v>484</v>
      </c>
      <c r="F637" s="15" t="s">
        <v>485</v>
      </c>
      <c r="G637" s="15">
        <v>164.16</v>
      </c>
    </row>
    <row r="638" spans="1:7" x14ac:dyDescent="0.35">
      <c r="A638">
        <v>636</v>
      </c>
      <c r="B638" s="15" t="s">
        <v>1431</v>
      </c>
      <c r="C638" s="15" t="s">
        <v>1432</v>
      </c>
      <c r="D638" s="15" t="s">
        <v>9</v>
      </c>
      <c r="E638" s="4" t="s">
        <v>1433</v>
      </c>
      <c r="F638" s="15"/>
      <c r="G638" s="15">
        <v>187.19</v>
      </c>
    </row>
    <row r="639" spans="1:7" x14ac:dyDescent="0.35">
      <c r="A639">
        <v>637</v>
      </c>
      <c r="B639" s="15" t="s">
        <v>936</v>
      </c>
      <c r="C639" s="15" t="s">
        <v>937</v>
      </c>
      <c r="D639" s="15" t="s">
        <v>9</v>
      </c>
      <c r="E639" s="4" t="s">
        <v>938</v>
      </c>
      <c r="F639" s="15" t="s">
        <v>939</v>
      </c>
      <c r="G639" s="15">
        <v>164.16</v>
      </c>
    </row>
    <row r="640" spans="1:7" x14ac:dyDescent="0.35">
      <c r="A640">
        <v>638</v>
      </c>
      <c r="B640" s="15" t="s">
        <v>832</v>
      </c>
      <c r="C640" s="15" t="s">
        <v>833</v>
      </c>
      <c r="D640" s="15" t="s">
        <v>9</v>
      </c>
      <c r="E640" s="4" t="s">
        <v>834</v>
      </c>
      <c r="F640" s="15"/>
      <c r="G640" s="15">
        <v>174.11</v>
      </c>
    </row>
    <row r="641" spans="1:7" x14ac:dyDescent="0.35">
      <c r="A641">
        <v>639</v>
      </c>
      <c r="B641" s="15" t="s">
        <v>2039</v>
      </c>
      <c r="C641" s="15" t="s">
        <v>2040</v>
      </c>
      <c r="D641" s="15" t="s">
        <v>12</v>
      </c>
      <c r="E641" s="4" t="s">
        <v>2124</v>
      </c>
      <c r="F641" s="15" t="s">
        <v>2170</v>
      </c>
      <c r="G641" s="15">
        <v>132.16</v>
      </c>
    </row>
    <row r="642" spans="1:7" x14ac:dyDescent="0.35">
      <c r="A642">
        <v>640</v>
      </c>
      <c r="B642" s="15" t="s">
        <v>311</v>
      </c>
      <c r="C642" s="15" t="s">
        <v>312</v>
      </c>
      <c r="D642" s="15" t="s">
        <v>9</v>
      </c>
      <c r="E642" s="4" t="s">
        <v>313</v>
      </c>
      <c r="F642" s="15" t="s">
        <v>314</v>
      </c>
      <c r="G642" s="15">
        <v>148.16</v>
      </c>
    </row>
    <row r="643" spans="1:7" x14ac:dyDescent="0.35">
      <c r="A643">
        <v>641</v>
      </c>
      <c r="B643" s="15" t="s">
        <v>1828</v>
      </c>
      <c r="C643" s="15" t="s">
        <v>1829</v>
      </c>
      <c r="D643" s="15" t="s">
        <v>9</v>
      </c>
      <c r="E643" s="4" t="s">
        <v>1830</v>
      </c>
      <c r="F643" s="15"/>
      <c r="G643" s="15">
        <v>222.37</v>
      </c>
    </row>
    <row r="644" spans="1:7" x14ac:dyDescent="0.35">
      <c r="A644">
        <v>642</v>
      </c>
      <c r="B644" s="15" t="s">
        <v>497</v>
      </c>
      <c r="C644" s="15" t="s">
        <v>498</v>
      </c>
      <c r="D644" s="15" t="s">
        <v>9</v>
      </c>
      <c r="E644" s="4" t="s">
        <v>499</v>
      </c>
      <c r="F644" s="15" t="s">
        <v>500</v>
      </c>
      <c r="G644" s="15">
        <v>228.3</v>
      </c>
    </row>
    <row r="645" spans="1:7" x14ac:dyDescent="0.35">
      <c r="A645">
        <v>643</v>
      </c>
      <c r="B645" s="15" t="s">
        <v>1189</v>
      </c>
      <c r="C645" s="15" t="s">
        <v>1190</v>
      </c>
      <c r="D645" s="15" t="s">
        <v>9</v>
      </c>
      <c r="E645" s="4" t="s">
        <v>1191</v>
      </c>
      <c r="F645" s="15" t="s">
        <v>1192</v>
      </c>
      <c r="G645" s="15">
        <v>176.12</v>
      </c>
    </row>
    <row r="646" spans="1:7" x14ac:dyDescent="0.35">
      <c r="A646">
        <v>644</v>
      </c>
      <c r="B646" s="15" t="s">
        <v>393</v>
      </c>
      <c r="C646" s="15" t="s">
        <v>394</v>
      </c>
      <c r="D646" s="15" t="s">
        <v>9</v>
      </c>
      <c r="E646" s="4" t="s">
        <v>395</v>
      </c>
      <c r="F646" s="15"/>
      <c r="G646" s="15">
        <v>354.62</v>
      </c>
    </row>
    <row r="647" spans="1:7" x14ac:dyDescent="0.35">
      <c r="A647">
        <v>645</v>
      </c>
      <c r="B647" s="15" t="s">
        <v>145</v>
      </c>
      <c r="C647" s="15" t="s">
        <v>146</v>
      </c>
      <c r="D647" s="15" t="s">
        <v>9</v>
      </c>
      <c r="E647" s="4" t="s">
        <v>147</v>
      </c>
      <c r="F647" s="15"/>
      <c r="G647" s="15">
        <v>214.34</v>
      </c>
    </row>
    <row r="648" spans="1:7" x14ac:dyDescent="0.35">
      <c r="A648">
        <v>646</v>
      </c>
      <c r="B648" s="15" t="s">
        <v>745</v>
      </c>
      <c r="C648" s="15" t="s">
        <v>746</v>
      </c>
      <c r="D648" s="15" t="s">
        <v>9</v>
      </c>
      <c r="E648" s="4" t="s">
        <v>747</v>
      </c>
      <c r="F648" s="15" t="s">
        <v>748</v>
      </c>
      <c r="G648" s="15">
        <v>95.57</v>
      </c>
    </row>
    <row r="649" spans="1:7" x14ac:dyDescent="0.35">
      <c r="A649">
        <v>647</v>
      </c>
      <c r="B649" s="15" t="s">
        <v>1174</v>
      </c>
      <c r="C649" s="15" t="s">
        <v>1175</v>
      </c>
      <c r="D649" s="15" t="s">
        <v>9</v>
      </c>
      <c r="E649" s="4" t="s">
        <v>1176</v>
      </c>
      <c r="F649" s="15" t="s">
        <v>1177</v>
      </c>
      <c r="G649" s="15">
        <v>166.17</v>
      </c>
    </row>
    <row r="650" spans="1:7" x14ac:dyDescent="0.35">
      <c r="A650">
        <v>648</v>
      </c>
      <c r="B650" s="15" t="s">
        <v>1978</v>
      </c>
      <c r="C650" s="15" t="s">
        <v>1979</v>
      </c>
      <c r="D650" s="15" t="s">
        <v>9</v>
      </c>
      <c r="E650" s="4" t="s">
        <v>2090</v>
      </c>
      <c r="F650" s="15"/>
      <c r="G650" s="15">
        <v>160.22</v>
      </c>
    </row>
    <row r="651" spans="1:7" x14ac:dyDescent="0.35">
      <c r="A651">
        <v>649</v>
      </c>
      <c r="B651" s="15" t="s">
        <v>78</v>
      </c>
      <c r="C651" s="15" t="s">
        <v>79</v>
      </c>
      <c r="D651" s="15" t="s">
        <v>9</v>
      </c>
      <c r="E651" s="4" t="s">
        <v>80</v>
      </c>
      <c r="F651" s="15"/>
      <c r="G651" s="15">
        <v>137.18</v>
      </c>
    </row>
    <row r="652" spans="1:7" x14ac:dyDescent="0.35">
      <c r="A652">
        <v>650</v>
      </c>
      <c r="B652" s="15" t="s">
        <v>96</v>
      </c>
      <c r="C652" s="15" t="s">
        <v>97</v>
      </c>
      <c r="D652" s="15" t="s">
        <v>9</v>
      </c>
      <c r="E652" s="4" t="s">
        <v>98</v>
      </c>
      <c r="F652" s="15"/>
      <c r="G652" s="15">
        <v>186.3</v>
      </c>
    </row>
    <row r="653" spans="1:7" x14ac:dyDescent="0.35">
      <c r="A653">
        <v>651</v>
      </c>
      <c r="B653" s="15" t="s">
        <v>105</v>
      </c>
      <c r="C653" s="15" t="s">
        <v>106</v>
      </c>
      <c r="D653" s="15" t="s">
        <v>9</v>
      </c>
      <c r="E653" s="4" t="s">
        <v>107</v>
      </c>
      <c r="F653" s="15"/>
      <c r="G653" s="15">
        <v>112.09</v>
      </c>
    </row>
    <row r="654" spans="1:7" x14ac:dyDescent="0.35">
      <c r="A654">
        <v>652</v>
      </c>
      <c r="B654" s="15" t="s">
        <v>57</v>
      </c>
      <c r="C654" s="15" t="s">
        <v>58</v>
      </c>
      <c r="D654" s="15" t="s">
        <v>9</v>
      </c>
      <c r="E654" s="4" t="s">
        <v>59</v>
      </c>
      <c r="F654" s="15"/>
      <c r="G654" s="15">
        <v>60.06</v>
      </c>
    </row>
    <row r="655" spans="1:7" x14ac:dyDescent="0.35">
      <c r="A655">
        <v>653</v>
      </c>
      <c r="B655" s="15" t="s">
        <v>114</v>
      </c>
      <c r="C655" s="15" t="s">
        <v>115</v>
      </c>
      <c r="D655" s="15" t="s">
        <v>9</v>
      </c>
      <c r="E655" s="6" t="s">
        <v>116</v>
      </c>
      <c r="F655" s="15"/>
      <c r="G655" s="15">
        <v>168.11</v>
      </c>
    </row>
    <row r="656" spans="1:7" x14ac:dyDescent="0.35">
      <c r="A656">
        <v>654</v>
      </c>
      <c r="B656" s="15" t="s">
        <v>120</v>
      </c>
      <c r="C656" s="15" t="s">
        <v>121</v>
      </c>
      <c r="D656" s="15" t="s">
        <v>9</v>
      </c>
      <c r="E656" s="4" t="s">
        <v>122</v>
      </c>
      <c r="F656" s="15"/>
      <c r="G656" s="15">
        <v>244.2</v>
      </c>
    </row>
    <row r="657" spans="1:7" x14ac:dyDescent="0.35">
      <c r="A657">
        <v>655</v>
      </c>
      <c r="B657" s="15" t="s">
        <v>1329</v>
      </c>
      <c r="C657" s="15" t="s">
        <v>1330</v>
      </c>
      <c r="D657" s="15" t="s">
        <v>9</v>
      </c>
      <c r="E657" s="4" t="s">
        <v>1331</v>
      </c>
      <c r="F657" s="15" t="s">
        <v>2136</v>
      </c>
      <c r="G657" s="15">
        <v>448.12</v>
      </c>
    </row>
    <row r="658" spans="1:7" x14ac:dyDescent="0.35">
      <c r="A658">
        <v>656</v>
      </c>
      <c r="B658" s="15" t="s">
        <v>1321</v>
      </c>
      <c r="C658" s="15" t="s">
        <v>1322</v>
      </c>
      <c r="D658" s="15" t="s">
        <v>9</v>
      </c>
      <c r="E658" s="4" t="s">
        <v>1323</v>
      </c>
      <c r="F658" s="15" t="s">
        <v>1324</v>
      </c>
      <c r="G658" s="15">
        <v>368.14</v>
      </c>
    </row>
    <row r="659" spans="1:7" x14ac:dyDescent="0.35">
      <c r="A659">
        <v>657</v>
      </c>
      <c r="B659" s="15" t="s">
        <v>1667</v>
      </c>
      <c r="C659" s="15" t="s">
        <v>1668</v>
      </c>
      <c r="D659" s="15" t="s">
        <v>12</v>
      </c>
      <c r="E659" s="4" t="s">
        <v>1669</v>
      </c>
      <c r="F659" s="15" t="s">
        <v>1670</v>
      </c>
      <c r="G659" s="15">
        <v>102.13</v>
      </c>
    </row>
    <row r="660" spans="1:7" x14ac:dyDescent="0.35">
      <c r="A660">
        <v>658</v>
      </c>
      <c r="B660" s="15" t="s">
        <v>661</v>
      </c>
      <c r="C660" s="15" t="s">
        <v>662</v>
      </c>
      <c r="D660" s="15" t="s">
        <v>9</v>
      </c>
      <c r="E660" s="4" t="s">
        <v>663</v>
      </c>
      <c r="F660" s="15" t="s">
        <v>664</v>
      </c>
      <c r="G660" s="15">
        <v>168.15</v>
      </c>
    </row>
    <row r="661" spans="1:7" x14ac:dyDescent="0.35">
      <c r="A661">
        <v>659</v>
      </c>
      <c r="B661" s="15" t="s">
        <v>807</v>
      </c>
      <c r="C661" s="15" t="s">
        <v>808</v>
      </c>
      <c r="D661" s="15" t="s">
        <v>9</v>
      </c>
      <c r="E661" s="4" t="s">
        <v>809</v>
      </c>
      <c r="F661" s="15" t="s">
        <v>810</v>
      </c>
      <c r="G661" s="15">
        <v>152.15</v>
      </c>
    </row>
    <row r="662" spans="1:7" x14ac:dyDescent="0.35">
      <c r="A662">
        <v>660</v>
      </c>
      <c r="B662" s="15" t="s">
        <v>1144</v>
      </c>
      <c r="C662" s="15" t="s">
        <v>1145</v>
      </c>
      <c r="D662" s="15" t="s">
        <v>9</v>
      </c>
      <c r="E662" s="4" t="s">
        <v>1146</v>
      </c>
      <c r="F662" s="15" t="s">
        <v>2134</v>
      </c>
      <c r="G662" s="15">
        <v>384.6</v>
      </c>
    </row>
    <row r="663" spans="1:7" x14ac:dyDescent="0.35">
      <c r="A663">
        <v>661</v>
      </c>
      <c r="B663" s="15" t="s">
        <v>1775</v>
      </c>
      <c r="C663" s="15" t="s">
        <v>1776</v>
      </c>
      <c r="D663" s="15" t="s">
        <v>12</v>
      </c>
      <c r="E663" s="4" t="s">
        <v>1777</v>
      </c>
      <c r="F663" s="15" t="s">
        <v>1778</v>
      </c>
      <c r="G663" s="15">
        <v>450.71</v>
      </c>
    </row>
    <row r="664" spans="1:7" x14ac:dyDescent="0.35">
      <c r="A664">
        <v>662</v>
      </c>
      <c r="B664" s="15" t="s">
        <v>1252</v>
      </c>
      <c r="C664" s="15" t="s">
        <v>1253</v>
      </c>
      <c r="D664" s="15" t="s">
        <v>9</v>
      </c>
      <c r="E664" s="4" t="s">
        <v>1254</v>
      </c>
      <c r="F664" s="15" t="s">
        <v>1255</v>
      </c>
      <c r="G664" s="15">
        <v>444.65</v>
      </c>
    </row>
    <row r="665" spans="1:7" x14ac:dyDescent="0.35">
      <c r="A665">
        <v>663</v>
      </c>
      <c r="B665" s="15" t="s">
        <v>129</v>
      </c>
      <c r="C665" s="15" t="s">
        <v>130</v>
      </c>
      <c r="D665" s="15" t="s">
        <v>9</v>
      </c>
      <c r="E665" s="4" t="s">
        <v>131</v>
      </c>
      <c r="F665" s="15"/>
      <c r="G665" s="15">
        <v>152.11000000000001</v>
      </c>
    </row>
    <row r="666" spans="1:7" x14ac:dyDescent="0.35">
      <c r="A666">
        <v>664</v>
      </c>
      <c r="B666" s="15" t="s">
        <v>111</v>
      </c>
      <c r="C666" s="15" t="s">
        <v>112</v>
      </c>
      <c r="D666" s="15" t="s">
        <v>9</v>
      </c>
      <c r="E666" s="6" t="s">
        <v>113</v>
      </c>
      <c r="F666" s="15"/>
      <c r="G666" s="15">
        <v>320.26</v>
      </c>
    </row>
    <row r="667" spans="1:7" x14ac:dyDescent="0.35">
      <c r="A667">
        <v>665</v>
      </c>
      <c r="B667" s="15" t="s">
        <v>985</v>
      </c>
      <c r="C667" s="15" t="s">
        <v>988</v>
      </c>
      <c r="D667" s="15" t="s">
        <v>9</v>
      </c>
      <c r="E667" s="4" t="s">
        <v>987</v>
      </c>
      <c r="F667" s="15" t="s">
        <v>986</v>
      </c>
      <c r="G667" s="15">
        <v>205.17</v>
      </c>
    </row>
    <row r="668" spans="1:7" x14ac:dyDescent="0.35">
      <c r="A668">
        <v>666</v>
      </c>
      <c r="B668" s="15" t="s">
        <v>742</v>
      </c>
      <c r="C668" s="15" t="s">
        <v>743</v>
      </c>
      <c r="D668" s="15" t="s">
        <v>9</v>
      </c>
      <c r="E668" s="4" t="s">
        <v>744</v>
      </c>
      <c r="F668" s="15"/>
      <c r="G668" s="15">
        <v>152.15</v>
      </c>
    </row>
    <row r="669" spans="1:7" x14ac:dyDescent="0.35">
      <c r="A669">
        <v>667</v>
      </c>
      <c r="B669" s="15" t="s">
        <v>1281</v>
      </c>
      <c r="C669" s="15" t="s">
        <v>1282</v>
      </c>
      <c r="D669" s="15" t="s">
        <v>9</v>
      </c>
      <c r="E669" s="4" t="s">
        <v>1283</v>
      </c>
      <c r="F669" s="15" t="s">
        <v>1284</v>
      </c>
      <c r="G669" s="15">
        <v>272.25</v>
      </c>
    </row>
    <row r="670" spans="1:7" x14ac:dyDescent="0.35">
      <c r="A670">
        <v>668</v>
      </c>
      <c r="B670" s="15" t="s">
        <v>1595</v>
      </c>
      <c r="C670" s="15" t="s">
        <v>1596</v>
      </c>
      <c r="D670" s="15" t="s">
        <v>9</v>
      </c>
      <c r="E670" s="4" t="s">
        <v>1597</v>
      </c>
      <c r="F670" s="15" t="s">
        <v>1598</v>
      </c>
      <c r="G670" s="15">
        <v>336.32</v>
      </c>
    </row>
    <row r="671" spans="1:7" x14ac:dyDescent="0.35">
      <c r="A671">
        <v>669</v>
      </c>
      <c r="B671" s="15" t="s">
        <v>1304</v>
      </c>
      <c r="C671" s="15" t="s">
        <v>1305</v>
      </c>
      <c r="D671" s="15" t="s">
        <v>9</v>
      </c>
      <c r="E671" s="6" t="s">
        <v>1306</v>
      </c>
      <c r="F671" s="15" t="s">
        <v>1307</v>
      </c>
      <c r="G671" s="15">
        <v>304.10000000000002</v>
      </c>
    </row>
    <row r="672" spans="1:7" x14ac:dyDescent="0.35">
      <c r="A672">
        <v>670</v>
      </c>
      <c r="B672" s="15" t="s">
        <v>1405</v>
      </c>
      <c r="C672" s="15" t="s">
        <v>1406</v>
      </c>
      <c r="D672" s="15" t="s">
        <v>9</v>
      </c>
      <c r="E672" s="4" t="s">
        <v>2056</v>
      </c>
      <c r="F672" s="15" t="s">
        <v>1407</v>
      </c>
      <c r="G672" s="15">
        <v>180.16</v>
      </c>
    </row>
    <row r="673" spans="1:7" x14ac:dyDescent="0.35">
      <c r="A673">
        <v>671</v>
      </c>
      <c r="B673" s="15" t="s">
        <v>1705</v>
      </c>
      <c r="C673" s="15" t="s">
        <v>1706</v>
      </c>
      <c r="D673" s="15" t="s">
        <v>9</v>
      </c>
      <c r="E673" s="4" t="s">
        <v>1707</v>
      </c>
      <c r="F673" s="15" t="s">
        <v>1708</v>
      </c>
      <c r="G673" s="15">
        <v>278.43</v>
      </c>
    </row>
    <row r="674" spans="1:7" ht="14.4" customHeight="1" x14ac:dyDescent="0.35">
      <c r="A674">
        <v>672</v>
      </c>
      <c r="B674" s="15" t="s">
        <v>1661</v>
      </c>
      <c r="C674" s="15" t="s">
        <v>1662</v>
      </c>
      <c r="D674" s="15" t="s">
        <v>12</v>
      </c>
      <c r="E674" s="4" t="s">
        <v>2110</v>
      </c>
      <c r="F674" s="15" t="s">
        <v>1663</v>
      </c>
      <c r="G674" s="15">
        <v>154.25</v>
      </c>
    </row>
    <row r="675" spans="1:7" x14ac:dyDescent="0.35">
      <c r="A675">
        <v>673</v>
      </c>
      <c r="B675" s="15" t="s">
        <v>1229</v>
      </c>
      <c r="C675" s="15" t="s">
        <v>1230</v>
      </c>
      <c r="D675" s="15" t="s">
        <v>9</v>
      </c>
      <c r="E675" s="4" t="s">
        <v>1231</v>
      </c>
      <c r="F675" s="15"/>
      <c r="G675" s="15">
        <v>89.09</v>
      </c>
    </row>
    <row r="676" spans="1:7" x14ac:dyDescent="0.35">
      <c r="A676">
        <v>674</v>
      </c>
      <c r="B676" s="15" t="s">
        <v>2344</v>
      </c>
      <c r="C676" s="15" t="s">
        <v>2000</v>
      </c>
      <c r="D676" s="15" t="s">
        <v>9</v>
      </c>
      <c r="E676" s="6" t="s">
        <v>2102</v>
      </c>
      <c r="F676" s="15" t="s">
        <v>2154</v>
      </c>
      <c r="G676" s="15">
        <v>139.58000000000001</v>
      </c>
    </row>
    <row r="677" spans="1:7" x14ac:dyDescent="0.35">
      <c r="A677">
        <v>675</v>
      </c>
      <c r="B677" s="15" t="s">
        <v>491</v>
      </c>
      <c r="C677" s="15" t="s">
        <v>492</v>
      </c>
      <c r="D677" s="15" t="s">
        <v>9</v>
      </c>
      <c r="E677" s="6" t="s">
        <v>493</v>
      </c>
      <c r="F677" s="15"/>
      <c r="G677" s="15">
        <v>536.87</v>
      </c>
    </row>
    <row r="678" spans="1:7" x14ac:dyDescent="0.35">
      <c r="A678">
        <v>676</v>
      </c>
      <c r="B678" s="15" t="s">
        <v>1851</v>
      </c>
      <c r="C678" s="15" t="s">
        <v>1852</v>
      </c>
      <c r="D678" s="15" t="s">
        <v>12</v>
      </c>
      <c r="E678" s="6" t="s">
        <v>1853</v>
      </c>
      <c r="F678" s="15"/>
      <c r="G678" s="15">
        <v>204.36</v>
      </c>
    </row>
    <row r="679" spans="1:7" x14ac:dyDescent="0.35">
      <c r="A679">
        <v>677</v>
      </c>
      <c r="B679" s="15" t="s">
        <v>456</v>
      </c>
      <c r="C679" s="15" t="s">
        <v>457</v>
      </c>
      <c r="D679" s="15" t="s">
        <v>9</v>
      </c>
      <c r="E679" s="6" t="s">
        <v>458</v>
      </c>
      <c r="F679" s="15"/>
      <c r="G679" s="15">
        <v>306.11</v>
      </c>
    </row>
    <row r="680" spans="1:7" x14ac:dyDescent="0.35">
      <c r="A680">
        <v>678</v>
      </c>
      <c r="B680" s="15" t="s">
        <v>1885</v>
      </c>
      <c r="C680" s="15" t="s">
        <v>2303</v>
      </c>
      <c r="D680" s="15" t="s">
        <v>9</v>
      </c>
      <c r="E680" s="6" t="s">
        <v>1886</v>
      </c>
      <c r="F680" s="15" t="s">
        <v>1887</v>
      </c>
      <c r="G680" s="15">
        <v>118.13</v>
      </c>
    </row>
    <row r="681" spans="1:7" x14ac:dyDescent="0.35">
      <c r="A681">
        <v>679</v>
      </c>
      <c r="B681" s="15" t="s">
        <v>279</v>
      </c>
      <c r="C681" s="15" t="s">
        <v>280</v>
      </c>
      <c r="D681" s="15" t="s">
        <v>9</v>
      </c>
      <c r="E681" s="6" t="s">
        <v>281</v>
      </c>
      <c r="F681" s="15"/>
      <c r="G681" s="15">
        <v>103.12</v>
      </c>
    </row>
    <row r="682" spans="1:7" x14ac:dyDescent="0.35">
      <c r="A682">
        <v>680</v>
      </c>
      <c r="B682" s="15" t="s">
        <v>260</v>
      </c>
      <c r="C682" s="15" t="s">
        <v>261</v>
      </c>
      <c r="D682" s="15" t="s">
        <v>9</v>
      </c>
      <c r="E682" s="6" t="s">
        <v>262</v>
      </c>
      <c r="F682" s="15"/>
      <c r="G682" s="15">
        <v>178.14</v>
      </c>
    </row>
    <row r="683" spans="1:7" x14ac:dyDescent="0.35">
      <c r="E683" s="6"/>
    </row>
    <row r="684" spans="1:7" x14ac:dyDescent="0.35">
      <c r="E684" s="6"/>
    </row>
    <row r="685" spans="1:7" x14ac:dyDescent="0.35">
      <c r="E685" s="6"/>
    </row>
    <row r="686" spans="1:7" x14ac:dyDescent="0.35">
      <c r="E686" s="6"/>
    </row>
    <row r="687" spans="1:7" x14ac:dyDescent="0.35">
      <c r="E687" s="6"/>
    </row>
    <row r="688" spans="1:7" x14ac:dyDescent="0.35">
      <c r="E688" s="6"/>
    </row>
    <row r="689" spans="4:6" x14ac:dyDescent="0.35">
      <c r="E689" s="6"/>
    </row>
    <row r="690" spans="4:6" x14ac:dyDescent="0.35">
      <c r="E690" s="6"/>
    </row>
    <row r="691" spans="4:6" x14ac:dyDescent="0.35">
      <c r="E691" s="6"/>
    </row>
    <row r="692" spans="4:6" x14ac:dyDescent="0.35">
      <c r="E692" s="6"/>
    </row>
    <row r="693" spans="4:6" x14ac:dyDescent="0.35">
      <c r="D693" s="3"/>
      <c r="E693" s="6"/>
      <c r="F693" s="3"/>
    </row>
    <row r="694" spans="4:6" x14ac:dyDescent="0.35">
      <c r="D694" s="3"/>
      <c r="E694" s="6"/>
      <c r="F694" s="3"/>
    </row>
    <row r="695" spans="4:6" x14ac:dyDescent="0.35">
      <c r="D695" s="3"/>
      <c r="E695" s="6"/>
      <c r="F695" s="3"/>
    </row>
    <row r="696" spans="4:6" x14ac:dyDescent="0.35">
      <c r="D696" s="3"/>
      <c r="E696" s="6"/>
      <c r="F696" s="3"/>
    </row>
    <row r="697" spans="4:6" x14ac:dyDescent="0.35">
      <c r="D697" s="3"/>
      <c r="E697" s="6"/>
      <c r="F697" s="3"/>
    </row>
    <row r="698" spans="4:6" x14ac:dyDescent="0.35">
      <c r="D698" s="3"/>
      <c r="E698" s="6"/>
      <c r="F698" s="3"/>
    </row>
    <row r="699" spans="4:6" x14ac:dyDescent="0.35">
      <c r="D699" s="3"/>
      <c r="E699" s="6"/>
      <c r="F699" s="3"/>
    </row>
    <row r="700" spans="4:6" x14ac:dyDescent="0.35">
      <c r="D700" s="3"/>
      <c r="E700" s="6"/>
      <c r="F700" s="3"/>
    </row>
    <row r="701" spans="4:6" x14ac:dyDescent="0.35">
      <c r="D701" s="3"/>
      <c r="E701" s="6"/>
      <c r="F701" s="3"/>
    </row>
    <row r="702" spans="4:6" x14ac:dyDescent="0.35">
      <c r="D702" s="3"/>
      <c r="E702" s="6"/>
      <c r="F702" s="3"/>
    </row>
    <row r="703" spans="4:6" x14ac:dyDescent="0.35">
      <c r="D703" s="3"/>
      <c r="E703" s="6"/>
      <c r="F703" s="3"/>
    </row>
    <row r="704" spans="4:6" x14ac:dyDescent="0.35">
      <c r="D704" s="3"/>
      <c r="E704" s="6"/>
      <c r="F704" s="3"/>
    </row>
    <row r="705" spans="4:6" x14ac:dyDescent="0.35">
      <c r="D705" s="3"/>
      <c r="E705" s="6"/>
      <c r="F705" s="3"/>
    </row>
    <row r="706" spans="4:6" x14ac:dyDescent="0.35">
      <c r="D706" s="3"/>
      <c r="E706" s="6"/>
      <c r="F706" s="3"/>
    </row>
    <row r="707" spans="4:6" x14ac:dyDescent="0.35">
      <c r="D707" s="3"/>
      <c r="E707" s="6"/>
      <c r="F707" s="3"/>
    </row>
    <row r="708" spans="4:6" x14ac:dyDescent="0.35">
      <c r="D708" s="3"/>
      <c r="E708" s="6"/>
      <c r="F708" s="3"/>
    </row>
    <row r="709" spans="4:6" x14ac:dyDescent="0.35">
      <c r="D709" s="3"/>
      <c r="E709" s="6"/>
      <c r="F709" s="3"/>
    </row>
    <row r="710" spans="4:6" x14ac:dyDescent="0.35">
      <c r="D710" s="3"/>
      <c r="E710" s="6"/>
      <c r="F710" s="3"/>
    </row>
    <row r="711" spans="4:6" x14ac:dyDescent="0.35">
      <c r="D711" s="3"/>
      <c r="E711" s="6"/>
      <c r="F711" s="3"/>
    </row>
    <row r="712" spans="4:6" x14ac:dyDescent="0.35">
      <c r="D712" s="3"/>
      <c r="E712" s="6"/>
      <c r="F712" s="3"/>
    </row>
    <row r="713" spans="4:6" x14ac:dyDescent="0.35">
      <c r="D713" s="3"/>
      <c r="E713" s="6"/>
      <c r="F713" s="3"/>
    </row>
    <row r="714" spans="4:6" x14ac:dyDescent="0.35">
      <c r="D714" s="3"/>
      <c r="E714" s="6"/>
      <c r="F714" s="3"/>
    </row>
    <row r="715" spans="4:6" x14ac:dyDescent="0.35">
      <c r="D715" s="3"/>
      <c r="E715" s="6"/>
      <c r="F715" s="3"/>
    </row>
    <row r="716" spans="4:6" x14ac:dyDescent="0.35">
      <c r="D716" s="3"/>
      <c r="E716" s="6"/>
      <c r="F716" s="3"/>
    </row>
    <row r="717" spans="4:6" x14ac:dyDescent="0.35">
      <c r="D717" s="3"/>
      <c r="E717" s="6"/>
      <c r="F717" s="3"/>
    </row>
    <row r="718" spans="4:6" x14ac:dyDescent="0.35">
      <c r="D718" s="3"/>
      <c r="E718" s="6"/>
      <c r="F718" s="3"/>
    </row>
    <row r="719" spans="4:6" x14ac:dyDescent="0.35">
      <c r="D719" s="3"/>
      <c r="E719" s="6"/>
      <c r="F719" s="3"/>
    </row>
    <row r="720" spans="4:6" x14ac:dyDescent="0.35">
      <c r="D720" s="3"/>
      <c r="E720" s="6"/>
      <c r="F720" s="3"/>
    </row>
    <row r="721" spans="4:6" x14ac:dyDescent="0.35">
      <c r="D721" s="3"/>
      <c r="E721" s="6"/>
      <c r="F721" s="3"/>
    </row>
    <row r="722" spans="4:6" x14ac:dyDescent="0.35">
      <c r="D722" s="3"/>
      <c r="E722" s="6"/>
      <c r="F722" s="3"/>
    </row>
    <row r="723" spans="4:6" x14ac:dyDescent="0.35">
      <c r="D723" s="3"/>
      <c r="E723" s="6"/>
      <c r="F723" s="3"/>
    </row>
    <row r="724" spans="4:6" x14ac:dyDescent="0.35">
      <c r="D724" s="3"/>
      <c r="E724" s="6"/>
      <c r="F724" s="3"/>
    </row>
    <row r="725" spans="4:6" x14ac:dyDescent="0.35">
      <c r="D725" s="3"/>
      <c r="E725" s="6"/>
      <c r="F725" s="3"/>
    </row>
    <row r="726" spans="4:6" x14ac:dyDescent="0.35">
      <c r="D726" s="3"/>
      <c r="E726" s="6"/>
      <c r="F726" s="3"/>
    </row>
    <row r="727" spans="4:6" x14ac:dyDescent="0.35">
      <c r="D727" s="3"/>
      <c r="E727" s="6"/>
      <c r="F727" s="3"/>
    </row>
    <row r="728" spans="4:6" x14ac:dyDescent="0.35">
      <c r="D728" s="3"/>
      <c r="E728" s="6"/>
      <c r="F728" s="3"/>
    </row>
    <row r="729" spans="4:6" x14ac:dyDescent="0.35">
      <c r="D729" s="3"/>
      <c r="E729" s="6"/>
      <c r="F729" s="3"/>
    </row>
    <row r="730" spans="4:6" x14ac:dyDescent="0.35">
      <c r="D730" s="3"/>
      <c r="E730" s="6"/>
      <c r="F730" s="3"/>
    </row>
    <row r="731" spans="4:6" x14ac:dyDescent="0.35">
      <c r="D731" s="3"/>
      <c r="E731" s="6"/>
      <c r="F731" s="3"/>
    </row>
    <row r="732" spans="4:6" x14ac:dyDescent="0.35">
      <c r="D732" s="3"/>
      <c r="E732" s="6"/>
      <c r="F732" s="3"/>
    </row>
    <row r="733" spans="4:6" x14ac:dyDescent="0.35">
      <c r="D733" s="3"/>
      <c r="E733" s="6"/>
      <c r="F733" s="3"/>
    </row>
    <row r="734" spans="4:6" x14ac:dyDescent="0.35">
      <c r="D734" s="3"/>
      <c r="E734" s="6"/>
      <c r="F734" s="3"/>
    </row>
    <row r="735" spans="4:6" x14ac:dyDescent="0.35">
      <c r="D735" s="3"/>
      <c r="E735" s="6"/>
      <c r="F735" s="3"/>
    </row>
    <row r="736" spans="4:6" x14ac:dyDescent="0.35">
      <c r="D736" s="3"/>
      <c r="E736" s="6"/>
      <c r="F736" s="3"/>
    </row>
    <row r="737" spans="4:6" x14ac:dyDescent="0.35">
      <c r="D737" s="3"/>
      <c r="E737" s="6"/>
      <c r="F737" s="3"/>
    </row>
    <row r="738" spans="4:6" x14ac:dyDescent="0.35">
      <c r="D738" s="3"/>
      <c r="E738" s="6"/>
      <c r="F738" s="3"/>
    </row>
    <row r="739" spans="4:6" x14ac:dyDescent="0.35">
      <c r="D739" s="3"/>
      <c r="E739" s="6"/>
      <c r="F739" s="3"/>
    </row>
    <row r="740" spans="4:6" x14ac:dyDescent="0.35">
      <c r="D740" s="3"/>
      <c r="E740" s="6"/>
      <c r="F740" s="3"/>
    </row>
    <row r="741" spans="4:6" x14ac:dyDescent="0.35">
      <c r="D741" s="3"/>
      <c r="E741" s="6"/>
      <c r="F741" s="3"/>
    </row>
    <row r="742" spans="4:6" x14ac:dyDescent="0.35">
      <c r="D742" s="3"/>
      <c r="E742" s="6"/>
      <c r="F742" s="3"/>
    </row>
    <row r="743" spans="4:6" x14ac:dyDescent="0.35">
      <c r="D743" s="3"/>
      <c r="E743" s="6"/>
      <c r="F743" s="3"/>
    </row>
    <row r="744" spans="4:6" x14ac:dyDescent="0.35">
      <c r="D744" s="3"/>
      <c r="E744" s="6"/>
      <c r="F744" s="3"/>
    </row>
    <row r="745" spans="4:6" x14ac:dyDescent="0.35">
      <c r="D745" s="3"/>
      <c r="E745" s="6"/>
      <c r="F745" s="3"/>
    </row>
    <row r="746" spans="4:6" x14ac:dyDescent="0.35">
      <c r="D746" s="3"/>
      <c r="E746" s="6"/>
      <c r="F746" s="3"/>
    </row>
    <row r="747" spans="4:6" x14ac:dyDescent="0.35">
      <c r="D747" s="3"/>
      <c r="E747" s="6"/>
      <c r="F747" s="3"/>
    </row>
    <row r="748" spans="4:6" x14ac:dyDescent="0.35">
      <c r="D748" s="3"/>
      <c r="E748" s="6"/>
      <c r="F748" s="3"/>
    </row>
    <row r="749" spans="4:6" x14ac:dyDescent="0.35">
      <c r="D749" s="3"/>
      <c r="E749" s="6"/>
      <c r="F749" s="3"/>
    </row>
    <row r="750" spans="4:6" x14ac:dyDescent="0.35">
      <c r="D750" s="3"/>
      <c r="E750" s="6"/>
      <c r="F750" s="3"/>
    </row>
    <row r="751" spans="4:6" x14ac:dyDescent="0.35">
      <c r="D751" s="3"/>
      <c r="E751" s="6"/>
      <c r="F751" s="3"/>
    </row>
    <row r="752" spans="4:6" x14ac:dyDescent="0.35">
      <c r="D752" s="3"/>
      <c r="E752" s="6"/>
      <c r="F752" s="3"/>
    </row>
    <row r="753" spans="4:6" x14ac:dyDescent="0.35">
      <c r="D753" s="3"/>
      <c r="E753" s="6"/>
      <c r="F753" s="3"/>
    </row>
    <row r="754" spans="4:6" x14ac:dyDescent="0.35">
      <c r="D754" s="3"/>
      <c r="E754" s="6"/>
      <c r="F754" s="3"/>
    </row>
    <row r="755" spans="4:6" x14ac:dyDescent="0.35">
      <c r="D755" s="3"/>
      <c r="E755" s="6"/>
      <c r="F755" s="3"/>
    </row>
    <row r="756" spans="4:6" x14ac:dyDescent="0.35">
      <c r="D756" s="3"/>
      <c r="E756" s="6"/>
      <c r="F756" s="3"/>
    </row>
    <row r="757" spans="4:6" x14ac:dyDescent="0.35">
      <c r="D757" s="3"/>
      <c r="E757" s="6"/>
      <c r="F757" s="3"/>
    </row>
    <row r="758" spans="4:6" x14ac:dyDescent="0.35">
      <c r="D758" s="3"/>
      <c r="E758" s="6"/>
      <c r="F758" s="3"/>
    </row>
    <row r="759" spans="4:6" x14ac:dyDescent="0.35">
      <c r="D759" s="3"/>
      <c r="E759" s="6"/>
      <c r="F759" s="3"/>
    </row>
    <row r="760" spans="4:6" x14ac:dyDescent="0.35">
      <c r="D760" s="3"/>
      <c r="E760" s="6"/>
      <c r="F760" s="3"/>
    </row>
    <row r="761" spans="4:6" x14ac:dyDescent="0.35">
      <c r="D761" s="3"/>
      <c r="E761" s="6"/>
      <c r="F761" s="3"/>
    </row>
    <row r="762" spans="4:6" x14ac:dyDescent="0.35">
      <c r="D762" s="3"/>
      <c r="E762" s="6"/>
      <c r="F762" s="3"/>
    </row>
    <row r="763" spans="4:6" x14ac:dyDescent="0.35">
      <c r="D763" s="3"/>
      <c r="E763" s="6"/>
      <c r="F763" s="3"/>
    </row>
    <row r="764" spans="4:6" x14ac:dyDescent="0.35">
      <c r="D764" s="3"/>
      <c r="E764" s="6"/>
      <c r="F764" s="3"/>
    </row>
    <row r="765" spans="4:6" x14ac:dyDescent="0.35">
      <c r="D765" s="3"/>
      <c r="E765" s="6"/>
      <c r="F765" s="3"/>
    </row>
    <row r="766" spans="4:6" x14ac:dyDescent="0.35">
      <c r="D766" s="3"/>
      <c r="E766" s="6"/>
      <c r="F766" s="3"/>
    </row>
    <row r="767" spans="4:6" x14ac:dyDescent="0.35">
      <c r="D767" s="3"/>
      <c r="E767" s="6"/>
      <c r="F767" s="3"/>
    </row>
    <row r="768" spans="4:6" x14ac:dyDescent="0.35">
      <c r="D768" s="3"/>
      <c r="E768" s="6"/>
      <c r="F768" s="3"/>
    </row>
    <row r="769" spans="4:6" x14ac:dyDescent="0.35">
      <c r="D769" s="3"/>
      <c r="E769" s="6"/>
      <c r="F769" s="3"/>
    </row>
    <row r="770" spans="4:6" x14ac:dyDescent="0.35">
      <c r="D770" s="3"/>
      <c r="E770" s="6"/>
      <c r="F770" s="3"/>
    </row>
    <row r="771" spans="4:6" x14ac:dyDescent="0.35">
      <c r="D771" s="3"/>
      <c r="E771" s="6"/>
      <c r="F771" s="3"/>
    </row>
    <row r="772" spans="4:6" x14ac:dyDescent="0.35">
      <c r="D772" s="3"/>
      <c r="E772" s="6"/>
      <c r="F772" s="3"/>
    </row>
    <row r="773" spans="4:6" x14ac:dyDescent="0.35">
      <c r="D773" s="3"/>
      <c r="E773" s="6"/>
      <c r="F773" s="3"/>
    </row>
    <row r="774" spans="4:6" x14ac:dyDescent="0.35">
      <c r="D774" s="3"/>
      <c r="E774" s="6"/>
      <c r="F774" s="3"/>
    </row>
    <row r="775" spans="4:6" x14ac:dyDescent="0.35">
      <c r="D775" s="3"/>
      <c r="E775" s="6"/>
      <c r="F775" s="3"/>
    </row>
    <row r="776" spans="4:6" x14ac:dyDescent="0.35">
      <c r="D776" s="3"/>
      <c r="E776" s="6"/>
      <c r="F776" s="3"/>
    </row>
    <row r="777" spans="4:6" x14ac:dyDescent="0.35">
      <c r="D777" s="3"/>
      <c r="E777" s="6"/>
      <c r="F777" s="3"/>
    </row>
    <row r="778" spans="4:6" x14ac:dyDescent="0.35">
      <c r="D778" s="3"/>
      <c r="E778" s="6"/>
      <c r="F778" s="3"/>
    </row>
    <row r="779" spans="4:6" x14ac:dyDescent="0.35">
      <c r="D779" s="3"/>
      <c r="E779" s="6"/>
      <c r="F779" s="3"/>
    </row>
    <row r="780" spans="4:6" x14ac:dyDescent="0.35">
      <c r="D780" s="3"/>
      <c r="E780" s="6"/>
      <c r="F780" s="3"/>
    </row>
    <row r="781" spans="4:6" x14ac:dyDescent="0.35">
      <c r="D781" s="3"/>
      <c r="E781" s="6"/>
      <c r="F781" s="3"/>
    </row>
    <row r="782" spans="4:6" x14ac:dyDescent="0.35">
      <c r="D782" s="3"/>
      <c r="E782" s="6"/>
      <c r="F782" s="3"/>
    </row>
    <row r="783" spans="4:6" x14ac:dyDescent="0.35">
      <c r="D783" s="3"/>
      <c r="E783" s="6"/>
      <c r="F783" s="3"/>
    </row>
    <row r="784" spans="4:6" x14ac:dyDescent="0.35">
      <c r="D784" s="3"/>
      <c r="E784" s="6"/>
      <c r="F784" s="3"/>
    </row>
    <row r="785" spans="4:6" x14ac:dyDescent="0.35">
      <c r="D785" s="3"/>
      <c r="E785" s="6"/>
      <c r="F785" s="3"/>
    </row>
    <row r="786" spans="4:6" x14ac:dyDescent="0.35">
      <c r="D786" s="3"/>
      <c r="E786" s="6"/>
      <c r="F786" s="3"/>
    </row>
    <row r="787" spans="4:6" x14ac:dyDescent="0.35">
      <c r="D787" s="3"/>
      <c r="E787" s="6"/>
      <c r="F787" s="3"/>
    </row>
    <row r="788" spans="4:6" x14ac:dyDescent="0.35">
      <c r="D788" s="3"/>
      <c r="E788" s="6"/>
      <c r="F788" s="3"/>
    </row>
    <row r="789" spans="4:6" x14ac:dyDescent="0.35">
      <c r="D789" s="3"/>
      <c r="E789" s="6"/>
      <c r="F789" s="3"/>
    </row>
    <row r="790" spans="4:6" x14ac:dyDescent="0.35">
      <c r="D790" s="3"/>
      <c r="E790" s="6"/>
      <c r="F790" s="3"/>
    </row>
    <row r="791" spans="4:6" x14ac:dyDescent="0.35">
      <c r="D791" s="3"/>
      <c r="E791" s="6"/>
      <c r="F791" s="3"/>
    </row>
    <row r="792" spans="4:6" x14ac:dyDescent="0.35">
      <c r="D792" s="3"/>
      <c r="E792" s="6"/>
      <c r="F792" s="3"/>
    </row>
    <row r="793" spans="4:6" x14ac:dyDescent="0.35">
      <c r="D793" s="3"/>
      <c r="E793" s="6"/>
      <c r="F793" s="3"/>
    </row>
    <row r="794" spans="4:6" x14ac:dyDescent="0.35">
      <c r="D794" s="3"/>
      <c r="E794" s="6"/>
      <c r="F794" s="3"/>
    </row>
    <row r="795" spans="4:6" x14ac:dyDescent="0.35">
      <c r="D795" s="3"/>
      <c r="E795" s="6"/>
      <c r="F795" s="3"/>
    </row>
    <row r="796" spans="4:6" x14ac:dyDescent="0.35">
      <c r="D796" s="3"/>
      <c r="E796" s="6"/>
      <c r="F796" s="3"/>
    </row>
    <row r="797" spans="4:6" x14ac:dyDescent="0.35">
      <c r="D797" s="3"/>
      <c r="E797" s="6"/>
      <c r="F797" s="3"/>
    </row>
    <row r="798" spans="4:6" x14ac:dyDescent="0.35">
      <c r="D798" s="3"/>
      <c r="E798" s="6"/>
      <c r="F798" s="3"/>
    </row>
    <row r="799" spans="4:6" x14ac:dyDescent="0.35">
      <c r="D799" s="3"/>
      <c r="E799" s="6"/>
      <c r="F799" s="3"/>
    </row>
    <row r="800" spans="4:6" x14ac:dyDescent="0.35">
      <c r="D800" s="3"/>
      <c r="E800" s="6"/>
      <c r="F800" s="3"/>
    </row>
    <row r="801" spans="4:6" x14ac:dyDescent="0.35">
      <c r="D801" s="3"/>
      <c r="E801" s="6"/>
      <c r="F801" s="3"/>
    </row>
    <row r="802" spans="4:6" x14ac:dyDescent="0.35">
      <c r="D802" s="3"/>
      <c r="E802" s="6"/>
      <c r="F802" s="3"/>
    </row>
    <row r="803" spans="4:6" x14ac:dyDescent="0.35">
      <c r="D803" s="3"/>
      <c r="E803" s="6"/>
      <c r="F803" s="3"/>
    </row>
    <row r="804" spans="4:6" x14ac:dyDescent="0.35">
      <c r="D804" s="3"/>
      <c r="E804" s="6"/>
      <c r="F804" s="3"/>
    </row>
    <row r="805" spans="4:6" x14ac:dyDescent="0.35">
      <c r="D805" s="3"/>
      <c r="E805" s="6"/>
      <c r="F805" s="3"/>
    </row>
    <row r="806" spans="4:6" x14ac:dyDescent="0.35">
      <c r="D806" s="3"/>
      <c r="E806" s="6"/>
      <c r="F806" s="3"/>
    </row>
    <row r="807" spans="4:6" x14ac:dyDescent="0.35">
      <c r="D807" s="3"/>
      <c r="E807" s="6"/>
      <c r="F807" s="3"/>
    </row>
    <row r="808" spans="4:6" x14ac:dyDescent="0.35">
      <c r="D808" s="3"/>
      <c r="E808" s="6"/>
      <c r="F808" s="3"/>
    </row>
    <row r="809" spans="4:6" x14ac:dyDescent="0.35">
      <c r="D809" s="3"/>
      <c r="E809" s="6"/>
      <c r="F809" s="3"/>
    </row>
    <row r="810" spans="4:6" x14ac:dyDescent="0.35">
      <c r="D810" s="3"/>
      <c r="E810" s="6"/>
      <c r="F810" s="3"/>
    </row>
    <row r="811" spans="4:6" x14ac:dyDescent="0.35">
      <c r="D811" s="3"/>
      <c r="E811" s="6"/>
      <c r="F811" s="3"/>
    </row>
    <row r="812" spans="4:6" x14ac:dyDescent="0.35">
      <c r="D812" s="3"/>
      <c r="E812" s="6"/>
      <c r="F812" s="3"/>
    </row>
    <row r="813" spans="4:6" x14ac:dyDescent="0.35">
      <c r="D813" s="3"/>
      <c r="E813" s="6"/>
      <c r="F813" s="3"/>
    </row>
    <row r="814" spans="4:6" x14ac:dyDescent="0.35">
      <c r="D814" s="3"/>
      <c r="E814" s="6"/>
      <c r="F814" s="3"/>
    </row>
    <row r="815" spans="4:6" x14ac:dyDescent="0.35">
      <c r="D815" s="3"/>
      <c r="E815" s="6"/>
      <c r="F815" s="3"/>
    </row>
    <row r="816" spans="4:6" x14ac:dyDescent="0.35">
      <c r="D816" s="3"/>
      <c r="E816" s="6"/>
      <c r="F816" s="3"/>
    </row>
    <row r="817" spans="4:6" x14ac:dyDescent="0.35">
      <c r="D817" s="3"/>
      <c r="E817" s="6"/>
      <c r="F817" s="3"/>
    </row>
    <row r="818" spans="4:6" x14ac:dyDescent="0.35">
      <c r="D818" s="3"/>
      <c r="E818" s="6"/>
      <c r="F818" s="3"/>
    </row>
    <row r="819" spans="4:6" x14ac:dyDescent="0.35">
      <c r="D819" s="3"/>
      <c r="E819" s="6"/>
      <c r="F819" s="3"/>
    </row>
    <row r="820" spans="4:6" x14ac:dyDescent="0.35">
      <c r="D820" s="3"/>
      <c r="E820" s="6"/>
      <c r="F820" s="3"/>
    </row>
    <row r="821" spans="4:6" x14ac:dyDescent="0.35">
      <c r="D821" s="3"/>
      <c r="E821" s="6"/>
      <c r="F821" s="3"/>
    </row>
    <row r="822" spans="4:6" x14ac:dyDescent="0.35">
      <c r="D822" s="3"/>
      <c r="E822" s="6"/>
      <c r="F822" s="3"/>
    </row>
    <row r="823" spans="4:6" x14ac:dyDescent="0.35">
      <c r="D823" s="3"/>
      <c r="E823" s="6"/>
      <c r="F823" s="3"/>
    </row>
    <row r="824" spans="4:6" x14ac:dyDescent="0.35">
      <c r="D824" s="3"/>
      <c r="E824" s="6"/>
      <c r="F824" s="3"/>
    </row>
    <row r="825" spans="4:6" x14ac:dyDescent="0.35">
      <c r="D825" s="3"/>
      <c r="E825" s="6"/>
      <c r="F825" s="3"/>
    </row>
    <row r="826" spans="4:6" x14ac:dyDescent="0.35">
      <c r="D826" s="3"/>
      <c r="E826" s="6"/>
      <c r="F826" s="3"/>
    </row>
    <row r="827" spans="4:6" x14ac:dyDescent="0.35">
      <c r="D827" s="3"/>
      <c r="E827" s="6"/>
      <c r="F827" s="3"/>
    </row>
    <row r="828" spans="4:6" x14ac:dyDescent="0.35">
      <c r="D828" s="3"/>
      <c r="E828" s="6"/>
      <c r="F828" s="3"/>
    </row>
    <row r="829" spans="4:6" x14ac:dyDescent="0.35">
      <c r="D829" s="3"/>
      <c r="E829" s="6"/>
      <c r="F829" s="3"/>
    </row>
    <row r="830" spans="4:6" x14ac:dyDescent="0.35">
      <c r="D830" s="3"/>
      <c r="E830" s="6"/>
      <c r="F830" s="3"/>
    </row>
    <row r="831" spans="4:6" x14ac:dyDescent="0.35">
      <c r="D831" s="3"/>
      <c r="E831" s="6"/>
      <c r="F831" s="3"/>
    </row>
    <row r="832" spans="4:6" x14ac:dyDescent="0.35">
      <c r="D832" s="3"/>
      <c r="E832" s="6"/>
      <c r="F832" s="3"/>
    </row>
    <row r="833" spans="4:6" x14ac:dyDescent="0.35">
      <c r="D833" s="3"/>
      <c r="E833" s="6"/>
      <c r="F833" s="3"/>
    </row>
    <row r="834" spans="4:6" x14ac:dyDescent="0.35">
      <c r="D834" s="3"/>
      <c r="E834" s="6"/>
      <c r="F834" s="3"/>
    </row>
    <row r="835" spans="4:6" x14ac:dyDescent="0.35">
      <c r="D835" s="3"/>
      <c r="E835" s="6"/>
      <c r="F835" s="3"/>
    </row>
    <row r="836" spans="4:6" x14ac:dyDescent="0.35">
      <c r="D836" s="3"/>
      <c r="E836" s="6"/>
      <c r="F836" s="3"/>
    </row>
    <row r="837" spans="4:6" x14ac:dyDescent="0.35">
      <c r="D837" s="3"/>
      <c r="E837" s="6"/>
      <c r="F837" s="3"/>
    </row>
    <row r="838" spans="4:6" x14ac:dyDescent="0.35">
      <c r="D838" s="3"/>
      <c r="E838" s="6"/>
      <c r="F838" s="3"/>
    </row>
    <row r="839" spans="4:6" x14ac:dyDescent="0.35">
      <c r="D839" s="3"/>
      <c r="E839" s="6"/>
      <c r="F839" s="3"/>
    </row>
    <row r="840" spans="4:6" x14ac:dyDescent="0.35">
      <c r="D840" s="3"/>
      <c r="E840" s="6"/>
      <c r="F840" s="3"/>
    </row>
    <row r="841" spans="4:6" x14ac:dyDescent="0.35">
      <c r="D841" s="3"/>
      <c r="E841" s="6"/>
      <c r="F841" s="3"/>
    </row>
    <row r="842" spans="4:6" x14ac:dyDescent="0.35">
      <c r="D842" s="3"/>
      <c r="E842" s="6"/>
      <c r="F842" s="3"/>
    </row>
    <row r="843" spans="4:6" x14ac:dyDescent="0.35">
      <c r="D843" s="3"/>
      <c r="E843" s="6"/>
      <c r="F843" s="3"/>
    </row>
    <row r="844" spans="4:6" x14ac:dyDescent="0.35">
      <c r="D844" s="3"/>
      <c r="E844" s="6"/>
      <c r="F844" s="3"/>
    </row>
    <row r="845" spans="4:6" x14ac:dyDescent="0.35">
      <c r="D845" s="3"/>
      <c r="E845" s="6"/>
      <c r="F845" s="3"/>
    </row>
    <row r="846" spans="4:6" x14ac:dyDescent="0.35">
      <c r="D846" s="3"/>
      <c r="E846" s="6"/>
      <c r="F846" s="3"/>
    </row>
    <row r="847" spans="4:6" x14ac:dyDescent="0.35">
      <c r="D847" s="3"/>
      <c r="E847" s="6"/>
      <c r="F847" s="3"/>
    </row>
    <row r="848" spans="4:6" x14ac:dyDescent="0.35">
      <c r="D848" s="3"/>
      <c r="E848" s="6"/>
      <c r="F848" s="3"/>
    </row>
    <row r="849" spans="2:6" x14ac:dyDescent="0.35">
      <c r="D849" s="3"/>
      <c r="E849" s="6"/>
      <c r="F849" s="3"/>
    </row>
    <row r="850" spans="2:6" x14ac:dyDescent="0.35">
      <c r="D850" s="3"/>
      <c r="E850" s="6"/>
      <c r="F850" s="3"/>
    </row>
    <row r="851" spans="2:6" x14ac:dyDescent="0.35">
      <c r="D851" s="3"/>
      <c r="E851" s="6"/>
      <c r="F851" s="3"/>
    </row>
    <row r="852" spans="2:6" x14ac:dyDescent="0.35">
      <c r="D852" s="3"/>
      <c r="E852" s="6"/>
      <c r="F852" s="3"/>
    </row>
    <row r="853" spans="2:6" x14ac:dyDescent="0.35">
      <c r="D853" s="3"/>
      <c r="E853" s="6"/>
      <c r="F853" s="3"/>
    </row>
    <row r="854" spans="2:6" x14ac:dyDescent="0.35">
      <c r="D854" s="3"/>
      <c r="E854" s="6"/>
      <c r="F854" s="3"/>
    </row>
    <row r="855" spans="2:6" x14ac:dyDescent="0.35">
      <c r="D855" s="3"/>
      <c r="E855" s="6"/>
      <c r="F855" s="3"/>
    </row>
    <row r="856" spans="2:6" x14ac:dyDescent="0.35">
      <c r="D856" s="3"/>
      <c r="E856" s="6"/>
      <c r="F856" s="3"/>
    </row>
    <row r="857" spans="2:6" x14ac:dyDescent="0.35">
      <c r="D857" s="3"/>
      <c r="E857" s="6"/>
      <c r="F857" s="3"/>
    </row>
    <row r="858" spans="2:6" x14ac:dyDescent="0.35">
      <c r="B858" s="3"/>
      <c r="C858" s="3"/>
      <c r="D858" s="3"/>
      <c r="E858" s="6"/>
      <c r="F858" s="3"/>
    </row>
    <row r="859" spans="2:6" x14ac:dyDescent="0.35">
      <c r="B859" s="3"/>
      <c r="C859" s="3"/>
      <c r="D859" s="3"/>
      <c r="E859" s="6"/>
      <c r="F859" s="3"/>
    </row>
    <row r="860" spans="2:6" x14ac:dyDescent="0.35">
      <c r="B860" s="3"/>
      <c r="C860" s="3"/>
      <c r="D860" s="3"/>
      <c r="E860" s="6"/>
      <c r="F860" s="3"/>
    </row>
    <row r="861" spans="2:6" x14ac:dyDescent="0.35">
      <c r="B861" s="3"/>
      <c r="C861" s="3"/>
      <c r="D861" s="3"/>
      <c r="E861" s="6"/>
      <c r="F861" s="3"/>
    </row>
    <row r="862" spans="2:6" x14ac:dyDescent="0.35">
      <c r="B862" s="3"/>
      <c r="C862" s="3"/>
      <c r="D862" s="3"/>
      <c r="E862" s="6"/>
      <c r="F862" s="3"/>
    </row>
    <row r="863" spans="2:6" x14ac:dyDescent="0.35">
      <c r="B863" s="3"/>
      <c r="C863" s="3"/>
      <c r="D863" s="3"/>
      <c r="E863" s="6"/>
      <c r="F863" s="3"/>
    </row>
    <row r="864" spans="2:6" x14ac:dyDescent="0.35">
      <c r="B864" s="3"/>
      <c r="C864" s="3"/>
      <c r="D864" s="3"/>
      <c r="E864" s="6"/>
      <c r="F864" s="3"/>
    </row>
    <row r="865" spans="2:6" x14ac:dyDescent="0.35">
      <c r="B865" s="3"/>
      <c r="C865" s="3"/>
      <c r="D865" s="3"/>
      <c r="E865" s="6"/>
      <c r="F865" s="3"/>
    </row>
    <row r="866" spans="2:6" x14ac:dyDescent="0.35">
      <c r="B866" s="3"/>
      <c r="C866" s="3"/>
      <c r="D866" s="3"/>
      <c r="E866" s="6"/>
      <c r="F866" s="3"/>
    </row>
    <row r="867" spans="2:6" x14ac:dyDescent="0.35">
      <c r="B867" s="3"/>
      <c r="C867" s="3"/>
      <c r="D867" s="3"/>
      <c r="E867" s="6"/>
      <c r="F867" s="3"/>
    </row>
    <row r="868" spans="2:6" x14ac:dyDescent="0.35">
      <c r="B868" s="3"/>
      <c r="C868" s="3"/>
      <c r="D868" s="3"/>
      <c r="E868" s="6"/>
      <c r="F868" s="3"/>
    </row>
    <row r="869" spans="2:6" x14ac:dyDescent="0.35">
      <c r="B869" s="3"/>
      <c r="C869" s="3"/>
      <c r="D869" s="3"/>
      <c r="E869" s="6"/>
      <c r="F869" s="3"/>
    </row>
    <row r="870" spans="2:6" x14ac:dyDescent="0.35">
      <c r="B870" s="3"/>
      <c r="C870" s="3"/>
      <c r="D870" s="3"/>
      <c r="E870" s="6"/>
      <c r="F870" s="3"/>
    </row>
    <row r="871" spans="2:6" x14ac:dyDescent="0.35">
      <c r="B871" s="3"/>
      <c r="C871" s="3"/>
      <c r="D871" s="3"/>
      <c r="E871" s="6"/>
      <c r="F871" s="3"/>
    </row>
    <row r="872" spans="2:6" x14ac:dyDescent="0.35">
      <c r="B872" s="3"/>
      <c r="C872" s="3"/>
      <c r="D872" s="3"/>
      <c r="E872" s="6"/>
      <c r="F872" s="3"/>
    </row>
    <row r="873" spans="2:6" x14ac:dyDescent="0.35">
      <c r="B873" s="3"/>
      <c r="C873" s="3"/>
      <c r="D873" s="3"/>
      <c r="E873" s="6"/>
      <c r="F873" s="3"/>
    </row>
    <row r="874" spans="2:6" x14ac:dyDescent="0.35">
      <c r="B874" s="3"/>
      <c r="C874" s="3"/>
      <c r="D874" s="3"/>
      <c r="E874" s="6"/>
      <c r="F874" s="3"/>
    </row>
    <row r="875" spans="2:6" x14ac:dyDescent="0.35">
      <c r="B875" s="3"/>
      <c r="C875" s="3"/>
      <c r="D875" s="3"/>
      <c r="E875" s="6"/>
      <c r="F875" s="3"/>
    </row>
    <row r="876" spans="2:6" x14ac:dyDescent="0.35">
      <c r="B876" s="3"/>
      <c r="C876" s="3"/>
      <c r="D876" s="3"/>
      <c r="E876" s="6"/>
      <c r="F876" s="3"/>
    </row>
    <row r="877" spans="2:6" x14ac:dyDescent="0.35">
      <c r="B877" s="3"/>
      <c r="C877" s="3"/>
      <c r="D877" s="3"/>
      <c r="E877" s="6"/>
      <c r="F877" s="3"/>
    </row>
    <row r="878" spans="2:6" x14ac:dyDescent="0.35">
      <c r="B878" s="3"/>
      <c r="C878" s="3"/>
      <c r="D878" s="3"/>
      <c r="E878" s="6"/>
      <c r="F878" s="3"/>
    </row>
    <row r="879" spans="2:6" x14ac:dyDescent="0.35">
      <c r="B879" s="3"/>
      <c r="C879" s="3"/>
      <c r="D879" s="3"/>
      <c r="E879" s="6"/>
      <c r="F879" s="3"/>
    </row>
    <row r="880" spans="2:6" x14ac:dyDescent="0.35">
      <c r="B880" s="3"/>
      <c r="C880" s="3"/>
      <c r="D880" s="3"/>
      <c r="E880" s="6"/>
      <c r="F880" s="3"/>
    </row>
    <row r="881" spans="2:6" x14ac:dyDescent="0.35">
      <c r="B881" s="3"/>
      <c r="C881" s="3"/>
      <c r="D881" s="3"/>
      <c r="E881" s="6"/>
      <c r="F881" s="3"/>
    </row>
    <row r="882" spans="2:6" x14ac:dyDescent="0.35">
      <c r="B882" s="3"/>
      <c r="C882" s="3"/>
      <c r="D882" s="3"/>
      <c r="E882" s="6"/>
      <c r="F882" s="3"/>
    </row>
    <row r="883" spans="2:6" x14ac:dyDescent="0.35">
      <c r="B883" s="3"/>
      <c r="C883" s="3"/>
      <c r="D883" s="3"/>
      <c r="E883" s="6"/>
      <c r="F883" s="3"/>
    </row>
    <row r="884" spans="2:6" x14ac:dyDescent="0.35">
      <c r="B884" s="3"/>
      <c r="C884" s="3"/>
      <c r="D884" s="3"/>
      <c r="E884" s="6"/>
      <c r="F884" s="3"/>
    </row>
    <row r="885" spans="2:6" x14ac:dyDescent="0.35">
      <c r="B885" s="3"/>
      <c r="C885" s="3"/>
      <c r="D885" s="3"/>
      <c r="E885" s="6"/>
      <c r="F885" s="3"/>
    </row>
    <row r="886" spans="2:6" x14ac:dyDescent="0.35">
      <c r="B886" s="3"/>
      <c r="C886" s="3"/>
      <c r="D886" s="3"/>
      <c r="E886" s="6"/>
      <c r="F886" s="3"/>
    </row>
    <row r="887" spans="2:6" x14ac:dyDescent="0.35">
      <c r="B887" s="3"/>
      <c r="C887" s="3"/>
      <c r="D887" s="3"/>
      <c r="E887" s="6"/>
      <c r="F887" s="3"/>
    </row>
    <row r="888" spans="2:6" x14ac:dyDescent="0.35">
      <c r="B888" s="3"/>
      <c r="C888" s="3"/>
      <c r="D888" s="3"/>
      <c r="E888" s="6"/>
      <c r="F888" s="3"/>
    </row>
    <row r="889" spans="2:6" x14ac:dyDescent="0.35">
      <c r="B889" s="3"/>
      <c r="C889" s="3"/>
      <c r="D889" s="3"/>
      <c r="E889" s="6"/>
      <c r="F889" s="3"/>
    </row>
    <row r="890" spans="2:6" x14ac:dyDescent="0.35">
      <c r="B890" s="3"/>
      <c r="C890" s="3"/>
      <c r="D890" s="3"/>
      <c r="E890" s="6"/>
      <c r="F890" s="3"/>
    </row>
    <row r="891" spans="2:6" x14ac:dyDescent="0.35">
      <c r="B891" s="3"/>
      <c r="C891" s="3"/>
      <c r="D891" s="3"/>
      <c r="E891" s="6"/>
      <c r="F891" s="3"/>
    </row>
    <row r="892" spans="2:6" x14ac:dyDescent="0.35">
      <c r="B892" s="3"/>
      <c r="C892" s="3"/>
      <c r="D892" s="3"/>
      <c r="E892" s="6"/>
      <c r="F892" s="3"/>
    </row>
    <row r="893" spans="2:6" x14ac:dyDescent="0.35">
      <c r="B893" s="3"/>
      <c r="C893" s="3"/>
      <c r="D893" s="3"/>
      <c r="E893" s="6"/>
      <c r="F893" s="3"/>
    </row>
    <row r="894" spans="2:6" x14ac:dyDescent="0.35">
      <c r="B894" s="3"/>
      <c r="C894" s="3"/>
      <c r="D894" s="3"/>
      <c r="E894" s="6"/>
      <c r="F894" s="3"/>
    </row>
  </sheetData>
  <sortState ref="A1:J900">
    <sortCondition ref="C3:C681"/>
  </sortState>
  <conditionalFormatting sqref="B1:C1048576">
    <cfRule type="duplicateValues" dxfId="1" priority="1"/>
  </conditionalFormatting>
  <conditionalFormatting sqref="B3:B682">
    <cfRule type="duplicateValues" dxfId="0" priority="23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Plant Metabolites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RezaLaptop</dc:creator>
  <cp:lastModifiedBy>Reza Jafari</cp:lastModifiedBy>
  <dcterms:created xsi:type="dcterms:W3CDTF">2017-09-28T15:15:05Z</dcterms:created>
  <dcterms:modified xsi:type="dcterms:W3CDTF">2019-06-07T02:22:05Z</dcterms:modified>
</cp:coreProperties>
</file>